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<sst xmlns="http://schemas.openxmlformats.org/spreadsheetml/2006/main" count="121" uniqueCount="77">
  <si>
    <t xml:space="preserve">       邵阳市中央财政油茶产业发展示范奖补项目绥宁县项目区公示表</t>
  </si>
  <si>
    <t>单位：亩</t>
  </si>
  <si>
    <t>实施主体</t>
  </si>
  <si>
    <t>项目类型</t>
  </si>
  <si>
    <t>实施地点</t>
  </si>
  <si>
    <t>实施规模（亩）</t>
  </si>
  <si>
    <t>备注</t>
  </si>
  <si>
    <t>合计</t>
  </si>
  <si>
    <t>绥宁县鹅公岭乡上白村金鹅食用植物油加工厂</t>
  </si>
  <si>
    <t>新造油茶林</t>
  </si>
  <si>
    <t>鹅公岭乡上白村</t>
  </si>
  <si>
    <t>绥宁县润肖种养家庭农场</t>
  </si>
  <si>
    <t>关峡乡插柳村</t>
  </si>
  <si>
    <t>绥宁县宝钦种养专业合作社</t>
  </si>
  <si>
    <t>关峡乡大元村</t>
  </si>
  <si>
    <t>绥宁县红岩镇文文种植（个体工商户）</t>
  </si>
  <si>
    <t>红岩镇柳山村</t>
  </si>
  <si>
    <t>绥宁县金屋塘镇昌林家庭农场</t>
  </si>
  <si>
    <t>金屋塘镇张家湾村</t>
  </si>
  <si>
    <t>绥宁县乐安乡永利油茶基地（个体工商户）</t>
  </si>
  <si>
    <t>乐安铺乡天堂村</t>
  </si>
  <si>
    <t>李熙桥镇兵哥家庭农场（个体工商户）</t>
  </si>
  <si>
    <t>李熙桥镇洛口山村</t>
  </si>
  <si>
    <t>绥宁县永连油茶种植专业合作社</t>
  </si>
  <si>
    <t>李熙桥镇双元村、大龙村、浆塘村、陈家村、红岩谢家村</t>
  </si>
  <si>
    <t>绥宁县庙湾国有林场</t>
  </si>
  <si>
    <t>庙湾国有林场</t>
  </si>
  <si>
    <t>绥宁县良娣种植农场</t>
  </si>
  <si>
    <t>武阳镇老祖村、大涧村</t>
  </si>
  <si>
    <t>绥宁县君航种养家庭农场(个人独资)</t>
  </si>
  <si>
    <t>绥宁县辉君种养殖有限公司</t>
  </si>
  <si>
    <t>寨市乡长溪村</t>
  </si>
  <si>
    <t>绥宁县国香种养专业合作社</t>
  </si>
  <si>
    <t>长铺子乡白岩水村、枫木团村</t>
  </si>
  <si>
    <t>绥宁县亮晶晶种养专业合作社</t>
  </si>
  <si>
    <t>黄土矿镇同乐社区、大湾村,寨市乡李家湾村</t>
  </si>
  <si>
    <t>绥宁县星曦种养专业合作社</t>
  </si>
  <si>
    <t>唐家坊镇赖梅村</t>
  </si>
  <si>
    <t>绥宁县兴腾种养家庭农场(个人独资）</t>
  </si>
  <si>
    <t>关峡乡茶江村</t>
  </si>
  <si>
    <t>绥宁县忠泰养殖专业合作社</t>
  </si>
  <si>
    <t>河口乡水车村</t>
  </si>
  <si>
    <t>绥宁县界溪口生态种养殖专业合作社</t>
  </si>
  <si>
    <t>长铺子乡界溪口村</t>
  </si>
  <si>
    <t>抚育改造</t>
  </si>
  <si>
    <t>武阳镇老祖村</t>
  </si>
  <si>
    <t>武阳镇三房村</t>
  </si>
  <si>
    <t>绥宁县鹅公乡上白松柏油茶专业合作社</t>
  </si>
  <si>
    <t>绥宁县达绥种养有限公司</t>
  </si>
  <si>
    <t>河口乡塘湾村、竹舟江村、鹅公岭乡金坑村</t>
  </si>
  <si>
    <t>绥宁县文炳种养农场</t>
  </si>
  <si>
    <t>河口乡万林湾村</t>
  </si>
  <si>
    <t>绥宁县半坡田油茶专业合作社</t>
  </si>
  <si>
    <t>河口乡新团村</t>
  </si>
  <si>
    <t>邵阳市铭裕生态农业发展有限公司</t>
  </si>
  <si>
    <t>河口乡河口村</t>
  </si>
  <si>
    <t>绥宁县富闲生态种养有限责任公司</t>
  </si>
  <si>
    <t>黄土矿镇大湾村</t>
  </si>
  <si>
    <t>绥宁县荣剑种养专业合作社</t>
  </si>
  <si>
    <t>唐家坊镇湖塘村、梅溪村</t>
  </si>
  <si>
    <t>绥宁县田申油茶专业合作社</t>
  </si>
  <si>
    <t>瓦屋塘镇白家坊村</t>
  </si>
  <si>
    <t>绥宁县铁洞家庭农场(个人独资)</t>
  </si>
  <si>
    <t>武阳镇大溪村</t>
  </si>
  <si>
    <t>绥宁县博辉种养专业合作社</t>
  </si>
  <si>
    <t>武阳镇桐木村</t>
  </si>
  <si>
    <t>绥宁县青坪家庭农场（个人独资）</t>
  </si>
  <si>
    <t>武阳镇毛坪村</t>
  </si>
  <si>
    <t>绥宁县寨市国有林场</t>
  </si>
  <si>
    <t>寨市国有林场</t>
  </si>
  <si>
    <t>绥宁勇霖养殖农场</t>
  </si>
  <si>
    <t>鹅公岭乡文溪村</t>
  </si>
  <si>
    <t>绥宁县平香种养专业合作社</t>
  </si>
  <si>
    <t>红岩镇阳楼村、雪峰村、黄土矿镇团丰村</t>
  </si>
  <si>
    <t>绥宁县唐家坊镇金桃岭家庭农场（个体工商户）</t>
  </si>
  <si>
    <t>绥宁县红岩镇谢家村村民委员会</t>
  </si>
  <si>
    <t>红岩镇谢家村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</si>
</sst>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方正公文小标宋"/>
      <charset val="134"/>
    </font>
    <font>
      <sz val="11"/>
      <color rgb="FF000000"/>
      <name val="宋体"/>
      <charset val="134"/>
    </font>
    <font>
      <sz val="10"/>
      <color rgb="FF000000"/>
      <name val="方正黑体_GBK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tabSelected="1" workbookViewId="0">
      <selection activeCell="A1" sqref="A1:E44"/>
    </sheetView>
  </sheetViews>
  <sheetFormatPr defaultColWidth="9" defaultRowHeight="14.25" outlineLevelCol="4"/>
  <cols>
    <col min="1" max="1" width="38.125" customWidth="1"/>
    <col min="2" max="2" width="12.75" customWidth="1"/>
    <col min="3" max="3" width="42.25" customWidth="1"/>
    <col min="9" max="9" width="12.625"/>
  </cols>
  <sheetData>
    <row r="1" ht="26" customHeight="1" spans="1:5">
      <c r="A1" s="1" t="s">
        <v>0</v>
      </c>
      <c r="B1" s="1"/>
      <c r="C1" s="1"/>
      <c r="D1" s="1"/>
      <c r="E1" s="1"/>
    </row>
    <row r="2" ht="15" customHeight="1" spans="1:5">
      <c r="A2" s="2"/>
      <c r="B2" s="3"/>
      <c r="C2" s="3"/>
      <c r="D2" s="3" t="s">
        <v>1</v>
      </c>
      <c r="E2" s="3"/>
    </row>
    <row r="3" ht="15" customHeight="1" spans="1:5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spans="1:5">
      <c r="A4" s="4"/>
      <c r="B4" s="5"/>
      <c r="C4" s="5"/>
      <c r="D4" s="6"/>
      <c r="E4" s="5"/>
    </row>
    <row r="5" spans="1:5">
      <c r="A5" s="7" t="s">
        <v>7</v>
      </c>
      <c r="B5" s="7"/>
      <c r="C5" s="7"/>
      <c r="D5" s="7">
        <f>D24+D44</f>
        <v>5855.13</v>
      </c>
      <c r="E5" s="11"/>
    </row>
    <row r="6" ht="18" customHeight="1" spans="1:5">
      <c r="A6" s="8" t="s">
        <v>8</v>
      </c>
      <c r="B6" s="7" t="s">
        <v>9</v>
      </c>
      <c r="C6" s="9" t="s">
        <v>10</v>
      </c>
      <c r="D6" s="7">
        <v>544.97</v>
      </c>
      <c r="E6" s="9"/>
    </row>
    <row r="7" spans="1:5">
      <c r="A7" s="8" t="s">
        <v>11</v>
      </c>
      <c r="B7" s="7" t="s">
        <v>9</v>
      </c>
      <c r="C7" s="9" t="s">
        <v>12</v>
      </c>
      <c r="D7" s="7">
        <v>345.57</v>
      </c>
      <c r="E7" s="9"/>
    </row>
    <row r="8" spans="1:5">
      <c r="A8" s="8" t="s">
        <v>13</v>
      </c>
      <c r="B8" s="7" t="s">
        <v>9</v>
      </c>
      <c r="C8" s="9" t="s">
        <v>14</v>
      </c>
      <c r="D8" s="7">
        <v>210.38</v>
      </c>
      <c r="E8" s="9"/>
    </row>
    <row r="9" spans="1:5">
      <c r="A9" s="8" t="s">
        <v>15</v>
      </c>
      <c r="B9" s="7" t="s">
        <v>9</v>
      </c>
      <c r="C9" s="9" t="s">
        <v>16</v>
      </c>
      <c r="D9" s="7">
        <v>87.78</v>
      </c>
      <c r="E9" s="9"/>
    </row>
    <row r="10" spans="1:5">
      <c r="A10" s="8" t="s">
        <v>17</v>
      </c>
      <c r="B10" s="7" t="s">
        <v>9</v>
      </c>
      <c r="C10" s="9" t="s">
        <v>18</v>
      </c>
      <c r="D10" s="7">
        <v>43.04</v>
      </c>
      <c r="E10" s="9"/>
    </row>
    <row r="11" spans="1:5">
      <c r="A11" s="8" t="s">
        <v>19</v>
      </c>
      <c r="B11" s="7" t="s">
        <v>9</v>
      </c>
      <c r="C11" s="9" t="s">
        <v>20</v>
      </c>
      <c r="D11" s="7">
        <v>164.34</v>
      </c>
      <c r="E11" s="9"/>
    </row>
    <row r="12" spans="1:5">
      <c r="A12" s="8" t="s">
        <v>21</v>
      </c>
      <c r="B12" s="7" t="s">
        <v>9</v>
      </c>
      <c r="C12" s="9" t="s">
        <v>22</v>
      </c>
      <c r="D12" s="7">
        <v>140.04</v>
      </c>
      <c r="E12" s="9"/>
    </row>
    <row r="13" spans="1:5">
      <c r="A13" s="8" t="s">
        <v>23</v>
      </c>
      <c r="B13" s="7" t="s">
        <v>9</v>
      </c>
      <c r="C13" s="9" t="s">
        <v>24</v>
      </c>
      <c r="D13" s="7">
        <v>721.87</v>
      </c>
      <c r="E13" s="9"/>
    </row>
    <row r="14" spans="1:5">
      <c r="A14" s="8" t="s">
        <v>25</v>
      </c>
      <c r="B14" s="7" t="s">
        <v>9</v>
      </c>
      <c r="C14" s="9" t="s">
        <v>26</v>
      </c>
      <c r="D14" s="7">
        <v>202.83</v>
      </c>
      <c r="E14" s="9"/>
    </row>
    <row r="15" spans="1:5">
      <c r="A15" s="8" t="s">
        <v>27</v>
      </c>
      <c r="B15" s="7" t="s">
        <v>9</v>
      </c>
      <c r="C15" s="9" t="s">
        <v>28</v>
      </c>
      <c r="D15" s="7">
        <v>232.42</v>
      </c>
      <c r="E15" s="9"/>
    </row>
    <row r="16" spans="1:5">
      <c r="A16" s="8" t="s">
        <v>29</v>
      </c>
      <c r="B16" s="7" t="s">
        <v>9</v>
      </c>
      <c r="C16" s="9" t="s">
        <v>28</v>
      </c>
      <c r="D16" s="7">
        <v>371.22</v>
      </c>
      <c r="E16" s="9"/>
    </row>
    <row r="17" spans="1:5">
      <c r="A17" s="8" t="s">
        <v>30</v>
      </c>
      <c r="B17" s="7" t="s">
        <v>9</v>
      </c>
      <c r="C17" s="9" t="s">
        <v>31</v>
      </c>
      <c r="D17" s="7">
        <v>58.74</v>
      </c>
      <c r="E17" s="9"/>
    </row>
    <row r="18" spans="1:5">
      <c r="A18" s="8" t="s">
        <v>32</v>
      </c>
      <c r="B18" s="7" t="s">
        <v>9</v>
      </c>
      <c r="C18" s="9" t="s">
        <v>33</v>
      </c>
      <c r="D18" s="7">
        <v>242.72</v>
      </c>
      <c r="E18" s="9"/>
    </row>
    <row r="19" spans="1:5">
      <c r="A19" s="8" t="s">
        <v>34</v>
      </c>
      <c r="B19" s="7" t="s">
        <v>9</v>
      </c>
      <c r="C19" s="9" t="s">
        <v>35</v>
      </c>
      <c r="D19" s="7">
        <v>149.95</v>
      </c>
      <c r="E19" s="9"/>
    </row>
    <row r="20" spans="1:5">
      <c r="A20" s="8" t="s">
        <v>36</v>
      </c>
      <c r="B20" s="7" t="s">
        <v>9</v>
      </c>
      <c r="C20" s="9" t="s">
        <v>37</v>
      </c>
      <c r="D20" s="7">
        <v>15.84</v>
      </c>
      <c r="E20" s="9"/>
    </row>
    <row r="21" spans="1:5">
      <c r="A21" s="8" t="s">
        <v>38</v>
      </c>
      <c r="B21" s="7" t="s">
        <v>9</v>
      </c>
      <c r="C21" s="9" t="s">
        <v>39</v>
      </c>
      <c r="D21" s="7">
        <v>31.74</v>
      </c>
      <c r="E21" s="9"/>
    </row>
    <row r="22" spans="1:5">
      <c r="A22" s="8" t="s">
        <v>40</v>
      </c>
      <c r="B22" s="7" t="s">
        <v>9</v>
      </c>
      <c r="C22" s="9" t="s">
        <v>41</v>
      </c>
      <c r="D22" s="7">
        <v>176.11</v>
      </c>
      <c r="E22" s="9"/>
    </row>
    <row r="23" spans="1:5">
      <c r="A23" s="8" t="s">
        <v>42</v>
      </c>
      <c r="B23" s="7" t="s">
        <v>9</v>
      </c>
      <c r="C23" s="10" t="s">
        <v>43</v>
      </c>
      <c r="D23" s="7">
        <v>123.57</v>
      </c>
      <c r="E23" s="9"/>
    </row>
    <row r="24" spans="1:5">
      <c r="A24" s="8" t="s">
        <v>7</v>
      </c>
      <c r="B24" s="7"/>
      <c r="C24" s="9"/>
      <c r="D24" s="7">
        <f>SUM(D6:D23)</f>
        <v>3863.13</v>
      </c>
      <c r="E24" s="9"/>
    </row>
    <row r="25" ht="17" customHeight="1" spans="1:5">
      <c r="A25" s="4" t="s">
        <v>27</v>
      </c>
      <c r="B25" s="7" t="s">
        <v>44</v>
      </c>
      <c r="C25" s="9" t="s">
        <v>45</v>
      </c>
      <c r="D25" s="7">
        <v>54.13</v>
      </c>
      <c r="E25" s="7"/>
    </row>
    <row r="26" spans="1:5">
      <c r="A26" s="4" t="s">
        <v>32</v>
      </c>
      <c r="B26" s="7" t="s">
        <v>44</v>
      </c>
      <c r="C26" s="9" t="s">
        <v>46</v>
      </c>
      <c r="D26" s="7">
        <v>613.04</v>
      </c>
      <c r="E26" s="7"/>
    </row>
    <row r="27" spans="1:5">
      <c r="A27" s="4" t="s">
        <v>47</v>
      </c>
      <c r="B27" s="7" t="s">
        <v>44</v>
      </c>
      <c r="C27" s="9" t="s">
        <v>10</v>
      </c>
      <c r="D27" s="7">
        <v>10.31</v>
      </c>
      <c r="E27" s="9"/>
    </row>
    <row r="28" spans="1:5">
      <c r="A28" s="4" t="s">
        <v>48</v>
      </c>
      <c r="B28" s="7" t="s">
        <v>44</v>
      </c>
      <c r="C28" s="9" t="s">
        <v>49</v>
      </c>
      <c r="D28" s="7">
        <v>302.04</v>
      </c>
      <c r="E28" s="7"/>
    </row>
    <row r="29" spans="1:5">
      <c r="A29" s="4" t="s">
        <v>50</v>
      </c>
      <c r="B29" s="7" t="s">
        <v>44</v>
      </c>
      <c r="C29" s="9" t="s">
        <v>51</v>
      </c>
      <c r="D29" s="7">
        <v>165.12</v>
      </c>
      <c r="E29" s="7"/>
    </row>
    <row r="30" spans="1:5">
      <c r="A30" s="4" t="s">
        <v>52</v>
      </c>
      <c r="B30" s="7" t="s">
        <v>44</v>
      </c>
      <c r="C30" s="9" t="s">
        <v>53</v>
      </c>
      <c r="D30" s="7">
        <v>231.52</v>
      </c>
      <c r="E30" s="7"/>
    </row>
    <row r="31" spans="1:5">
      <c r="A31" s="4" t="s">
        <v>54</v>
      </c>
      <c r="B31" s="7" t="s">
        <v>44</v>
      </c>
      <c r="C31" s="9" t="s">
        <v>55</v>
      </c>
      <c r="D31" s="7">
        <v>41.05</v>
      </c>
      <c r="E31" s="7"/>
    </row>
    <row r="32" spans="1:5">
      <c r="A32" s="4" t="s">
        <v>56</v>
      </c>
      <c r="B32" s="7" t="s">
        <v>44</v>
      </c>
      <c r="C32" s="9" t="s">
        <v>57</v>
      </c>
      <c r="D32" s="7">
        <v>31.6</v>
      </c>
      <c r="E32" s="7"/>
    </row>
    <row r="33" spans="1:5">
      <c r="A33" s="4" t="s">
        <v>58</v>
      </c>
      <c r="B33" s="7" t="s">
        <v>44</v>
      </c>
      <c r="C33" s="9" t="s">
        <v>59</v>
      </c>
      <c r="D33" s="7">
        <v>147.83</v>
      </c>
      <c r="E33" s="7"/>
    </row>
    <row r="34" spans="1:5">
      <c r="A34" s="4" t="s">
        <v>60</v>
      </c>
      <c r="B34" s="7" t="s">
        <v>44</v>
      </c>
      <c r="C34" s="9" t="s">
        <v>61</v>
      </c>
      <c r="D34" s="7">
        <v>38.14</v>
      </c>
      <c r="E34" s="7"/>
    </row>
    <row r="35" spans="1:5">
      <c r="A35" s="4" t="s">
        <v>62</v>
      </c>
      <c r="B35" s="7" t="s">
        <v>44</v>
      </c>
      <c r="C35" s="9" t="s">
        <v>63</v>
      </c>
      <c r="D35" s="7">
        <v>26.34</v>
      </c>
      <c r="E35" s="7"/>
    </row>
    <row r="36" spans="1:5">
      <c r="A36" s="4" t="s">
        <v>64</v>
      </c>
      <c r="B36" s="7" t="s">
        <v>44</v>
      </c>
      <c r="C36" s="9" t="s">
        <v>65</v>
      </c>
      <c r="D36" s="7">
        <v>24.62</v>
      </c>
      <c r="E36" s="7"/>
    </row>
    <row r="37" spans="1:5">
      <c r="A37" s="4" t="s">
        <v>66</v>
      </c>
      <c r="B37" s="7" t="s">
        <v>44</v>
      </c>
      <c r="C37" s="9" t="s">
        <v>67</v>
      </c>
      <c r="D37" s="7">
        <v>30.21</v>
      </c>
      <c r="E37" s="7"/>
    </row>
    <row r="38" spans="1:5">
      <c r="A38" s="4" t="s">
        <v>68</v>
      </c>
      <c r="B38" s="7" t="s">
        <v>44</v>
      </c>
      <c r="C38" s="9" t="s">
        <v>69</v>
      </c>
      <c r="D38" s="7">
        <v>22.04</v>
      </c>
      <c r="E38" s="7"/>
    </row>
    <row r="39" spans="1:5">
      <c r="A39" s="4" t="s">
        <v>34</v>
      </c>
      <c r="B39" s="7" t="s">
        <v>44</v>
      </c>
      <c r="C39" s="9" t="s">
        <v>35</v>
      </c>
      <c r="D39" s="7">
        <v>33.55</v>
      </c>
      <c r="E39" s="9"/>
    </row>
    <row r="40" spans="1:5">
      <c r="A40" s="4" t="s">
        <v>70</v>
      </c>
      <c r="B40" s="7" t="s">
        <v>44</v>
      </c>
      <c r="C40" s="9" t="s">
        <v>71</v>
      </c>
      <c r="D40" s="7">
        <v>41.41</v>
      </c>
      <c r="E40" s="9"/>
    </row>
    <row r="41" spans="1:5">
      <c r="A41" s="4" t="s">
        <v>72</v>
      </c>
      <c r="B41" s="7" t="s">
        <v>44</v>
      </c>
      <c r="C41" s="9" t="s">
        <v>73</v>
      </c>
      <c r="D41" s="7">
        <v>88.47</v>
      </c>
      <c r="E41" s="9"/>
    </row>
    <row r="42" spans="1:5">
      <c r="A42" s="4" t="s">
        <v>74</v>
      </c>
      <c r="B42" s="7" t="s">
        <v>44</v>
      </c>
      <c r="C42" s="9" t="s">
        <v>37</v>
      </c>
      <c r="D42" s="7">
        <v>28</v>
      </c>
      <c r="E42" s="9"/>
    </row>
    <row r="43" spans="1:5">
      <c r="A43" s="4" t="s">
        <v>75</v>
      </c>
      <c r="B43" s="7" t="s">
        <v>44</v>
      </c>
      <c r="C43" s="9" t="s">
        <v>76</v>
      </c>
      <c r="D43" s="7">
        <v>62.58</v>
      </c>
      <c r="E43" s="9"/>
    </row>
    <row r="44" spans="1:5">
      <c r="A44" s="4" t="s">
        <v>7</v>
      </c>
      <c r="B44" s="2"/>
      <c r="C44" s="2"/>
      <c r="D44" s="4">
        <f>SUM(D25:D43)</f>
        <v>1992</v>
      </c>
      <c r="E44" s="2"/>
    </row>
  </sheetData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雷德良</dc:creator>
  <cp:lastModifiedBy>greatwall</cp:lastModifiedBy>
  <dcterms:created xsi:type="dcterms:W3CDTF">2025-12-23T19:46:00Z</dcterms:created>
  <dcterms:modified xsi:type="dcterms:W3CDTF">2026-01-19T16:35:07Z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B4EA2BD986A03EFDC0EC6D6973CE28E8_43</vt:lpwstr>
  </property>
  <property fmtid="{D5CDD505-2E9C-101B-9397-08002B2CF9AE}" pid="3" name="KSOProductBuildVer">
    <vt:lpwstr>2052-12.8.2.1119</vt:lpwstr>
  </property>
</Properties>
</file>