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汇总表" sheetId="2" r:id="rId1"/>
    <sheet name="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<sst xmlns="http://schemas.openxmlformats.org/spreadsheetml/2006/main" count="259" uniqueCount="80">
  <si>
    <t>2025年绥宁县重度污染耕地退出水稻种植补贴发放汇总表</t>
  </si>
  <si>
    <t>乡镇</t>
  </si>
  <si>
    <t>村</t>
  </si>
  <si>
    <t>面积（亩）</t>
  </si>
  <si>
    <t>补贴金额（元）</t>
  </si>
  <si>
    <t>发放标准</t>
  </si>
  <si>
    <t>长铺子乡</t>
  </si>
  <si>
    <t>拓丘田村</t>
  </si>
  <si>
    <t>500元/亩</t>
  </si>
  <si>
    <t>寨市乡</t>
  </si>
  <si>
    <t>六鹅洞村</t>
  </si>
  <si>
    <t>合计</t>
  </si>
  <si>
    <t>2025年绥宁县重度污染耕地退出水稻种植补贴发放表</t>
  </si>
  <si>
    <t>组</t>
  </si>
  <si>
    <t>姓名</t>
  </si>
  <si>
    <t>3组</t>
  </si>
  <si>
    <t>苑祖仕</t>
  </si>
  <si>
    <t>苑祖辉</t>
  </si>
  <si>
    <t>苑德云</t>
  </si>
  <si>
    <t>苑德良</t>
  </si>
  <si>
    <t>苑德彬</t>
  </si>
  <si>
    <t>尹宗菊</t>
  </si>
  <si>
    <t>徐家跃</t>
  </si>
  <si>
    <t>徐家明</t>
  </si>
  <si>
    <t>徐家辉</t>
  </si>
  <si>
    <t>徐家晃</t>
  </si>
  <si>
    <t>徐帮兴</t>
  </si>
  <si>
    <t>苏再吉</t>
  </si>
  <si>
    <t>苏再东</t>
  </si>
  <si>
    <t>苏仁才</t>
  </si>
  <si>
    <t>2组</t>
  </si>
  <si>
    <t>苏开妹</t>
  </si>
  <si>
    <t>李天乐</t>
  </si>
  <si>
    <t>刘天烽</t>
  </si>
  <si>
    <t>刘开云</t>
  </si>
  <si>
    <t>刘丰利</t>
  </si>
  <si>
    <t>李召新</t>
  </si>
  <si>
    <t>李荣炎</t>
  </si>
  <si>
    <t>李荣连</t>
  </si>
  <si>
    <t>李炜</t>
  </si>
  <si>
    <t>李明长</t>
  </si>
  <si>
    <t>李明佑</t>
  </si>
  <si>
    <t>李明亮</t>
  </si>
  <si>
    <t>李明江</t>
  </si>
  <si>
    <t>李茂星</t>
  </si>
  <si>
    <t>李茂文</t>
  </si>
  <si>
    <t>李茂生</t>
  </si>
  <si>
    <t>秦海梅</t>
  </si>
  <si>
    <t>李茂德</t>
  </si>
  <si>
    <t>李茂成</t>
  </si>
  <si>
    <t>李连梅</t>
  </si>
  <si>
    <t>李基忠</t>
  </si>
  <si>
    <t>胡杨坚</t>
  </si>
  <si>
    <t>曾晚云</t>
  </si>
  <si>
    <t>小计</t>
  </si>
  <si>
    <t>寨市</t>
  </si>
  <si>
    <t>六鹅洞</t>
  </si>
  <si>
    <t>三组</t>
  </si>
  <si>
    <t>胡小春</t>
  </si>
  <si>
    <t>王先均</t>
  </si>
  <si>
    <t>王先进</t>
  </si>
  <si>
    <t>梁辉</t>
  </si>
  <si>
    <t>王先吉</t>
  </si>
  <si>
    <t>王松青</t>
  </si>
  <si>
    <t>刘松姣</t>
  </si>
  <si>
    <t>王先运</t>
  </si>
  <si>
    <t>王先俊</t>
  </si>
  <si>
    <t>王先丙</t>
  </si>
  <si>
    <t>王绍忠</t>
  </si>
  <si>
    <t>梁正剑</t>
  </si>
  <si>
    <t>杨满荣</t>
  </si>
  <si>
    <t>梁承云</t>
  </si>
  <si>
    <t>梁承忠</t>
  </si>
  <si>
    <t>梁承书</t>
  </si>
  <si>
    <t>王先杰</t>
  </si>
  <si>
    <t>李先梅</t>
  </si>
  <si>
    <t>王先源</t>
  </si>
  <si>
    <t>王荣长</t>
  </si>
  <si>
    <t>王荣彪</t>
  </si>
  <si>
    <t>王先道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</si>
</sst>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name val="Calibri"/>
      <charset val="0"/>
    </font>
    <font>
      <b/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4" borderId="9">
      <alignment vertical="center"/>
    </xf>
    <xf numFmtId="0" fontId="26" fillId="5" borderId="10">
      <alignment vertical="center"/>
    </xf>
    <xf numFmtId="0" fontId="27" fillId="5" borderId="9">
      <alignment vertical="center"/>
    </xf>
    <xf numFmtId="0" fontId="28" fillId="6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7" sqref="D17"/>
    </sheetView>
  </sheetViews>
  <sheetFormatPr defaultColWidth="9" defaultRowHeight="13.5" outlineLevelRow="4" outlineLevelCol="4"/>
  <cols>
    <col min="1" max="1" width="11" style="31" customWidth="1"/>
    <col min="2" max="2" width="16.375" style="31" customWidth="1"/>
    <col min="3" max="3" width="18.75" style="31" customWidth="1"/>
    <col min="4" max="4" width="25.125" style="31" customWidth="1"/>
    <col min="5" max="5" width="20.625" style="31" customWidth="1"/>
  </cols>
  <sheetData>
    <row r="1" ht="63" customHeight="1" spans="1:5">
      <c r="A1" s="32" t="s">
        <v>0</v>
      </c>
      <c r="B1" s="32"/>
      <c r="C1" s="32"/>
      <c r="D1" s="32"/>
      <c r="E1" s="32"/>
    </row>
    <row r="2" s="29" customFormat="1" ht="45" customHeight="1" spans="1: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</row>
    <row r="3" ht="45" customHeight="1" spans="1:5">
      <c r="A3" s="34" t="s">
        <v>6</v>
      </c>
      <c r="B3" s="34" t="s">
        <v>7</v>
      </c>
      <c r="C3" s="34">
        <v>80</v>
      </c>
      <c r="D3" s="34">
        <v>40000</v>
      </c>
      <c r="E3" s="34" t="s">
        <v>8</v>
      </c>
    </row>
    <row r="4" ht="45" customHeight="1" spans="1:5">
      <c r="A4" s="34" t="s">
        <v>9</v>
      </c>
      <c r="B4" s="34" t="s">
        <v>10</v>
      </c>
      <c r="C4" s="34">
        <v>44.74</v>
      </c>
      <c r="D4" s="34">
        <v>22370</v>
      </c>
      <c r="E4" s="34" t="s">
        <v>8</v>
      </c>
    </row>
    <row r="5" s="30" customFormat="1" ht="45" customHeight="1" spans="1:5">
      <c r="A5" s="33" t="s">
        <v>11</v>
      </c>
      <c r="B5" s="33"/>
      <c r="C5" s="33">
        <f>SUM(C3:C4)</f>
        <v>124.74</v>
      </c>
      <c r="D5" s="33">
        <f>SUM(D3:D4)</f>
        <v>62370</v>
      </c>
      <c r="E5" s="33"/>
    </row>
  </sheetData>
  <mergeCells count="1">
    <mergeCell ref="A1:E1"/>
  </mergeCells>
  <pageMargins left="0.550694444444444" right="0.354166666666667" top="1.34236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K17" sqref="K17"/>
    </sheetView>
  </sheetViews>
  <sheetFormatPr defaultColWidth="9" defaultRowHeight="14.25" outlineLevelCol="7"/>
  <cols>
    <col min="1" max="1" width="11.5" style="2" customWidth="1"/>
    <col min="2" max="2" width="15.125" style="2" customWidth="1"/>
    <col min="3" max="3" width="12.25" style="2" customWidth="1"/>
    <col min="4" max="4" width="12.625" style="2" customWidth="1"/>
    <col min="5" max="5" width="15.5" style="2" customWidth="1"/>
    <col min="6" max="6" width="18.375" style="2" customWidth="1"/>
    <col min="7" max="16384" width="9" style="2"/>
  </cols>
  <sheetData>
    <row r="1" s="1" customFormat="1" ht="33" customHeight="1" spans="1:6">
      <c r="A1" s="5" t="s">
        <v>12</v>
      </c>
      <c r="B1" s="6"/>
      <c r="C1" s="6"/>
      <c r="D1" s="7"/>
      <c r="E1" s="7"/>
      <c r="F1" s="6"/>
    </row>
    <row r="2" s="1" customFormat="1" ht="34" customHeight="1" spans="1:6">
      <c r="A2" s="8" t="s">
        <v>1</v>
      </c>
      <c r="B2" s="8" t="s">
        <v>2</v>
      </c>
      <c r="C2" s="8" t="s">
        <v>13</v>
      </c>
      <c r="D2" s="9" t="s">
        <v>14</v>
      </c>
      <c r="E2" s="22" t="s">
        <v>3</v>
      </c>
      <c r="F2" s="23" t="s">
        <v>4</v>
      </c>
    </row>
    <row r="3" s="2" customFormat="1" ht="18" hidden="1" customHeight="1" spans="1:6">
      <c r="A3" s="10" t="s">
        <v>6</v>
      </c>
      <c r="B3" s="10" t="s">
        <v>7</v>
      </c>
      <c r="C3" s="10" t="s">
        <v>15</v>
      </c>
      <c r="D3" s="11" t="s">
        <v>16</v>
      </c>
      <c r="E3" s="24">
        <v>1.74</v>
      </c>
      <c r="F3" s="10">
        <f t="shared" ref="F3:F39" si="0">E3*500</f>
        <v>870</v>
      </c>
    </row>
    <row r="4" s="2" customFormat="1" ht="20" customHeight="1" spans="1:6">
      <c r="A4" s="10" t="s">
        <v>6</v>
      </c>
      <c r="B4" s="10" t="s">
        <v>7</v>
      </c>
      <c r="C4" s="10" t="s">
        <v>15</v>
      </c>
      <c r="D4" s="11" t="s">
        <v>17</v>
      </c>
      <c r="E4" s="24">
        <v>1.35</v>
      </c>
      <c r="F4" s="10">
        <f t="shared" si="0"/>
        <v>675</v>
      </c>
    </row>
    <row r="5" s="2" customFormat="1" ht="20" customHeight="1" spans="1:6">
      <c r="A5" s="10" t="s">
        <v>6</v>
      </c>
      <c r="B5" s="10" t="s">
        <v>7</v>
      </c>
      <c r="C5" s="10" t="s">
        <v>15</v>
      </c>
      <c r="D5" s="11" t="s">
        <v>18</v>
      </c>
      <c r="E5" s="24">
        <v>0.76</v>
      </c>
      <c r="F5" s="10">
        <f t="shared" si="0"/>
        <v>380</v>
      </c>
    </row>
    <row r="6" s="2" customFormat="1" ht="20" customHeight="1" spans="1:6">
      <c r="A6" s="10" t="s">
        <v>6</v>
      </c>
      <c r="B6" s="10" t="s">
        <v>7</v>
      </c>
      <c r="C6" s="10" t="s">
        <v>15</v>
      </c>
      <c r="D6" s="11" t="s">
        <v>19</v>
      </c>
      <c r="E6" s="24">
        <v>1.35</v>
      </c>
      <c r="F6" s="10">
        <f t="shared" si="0"/>
        <v>675</v>
      </c>
    </row>
    <row r="7" s="2" customFormat="1" ht="20" customHeight="1" spans="1:6">
      <c r="A7" s="10" t="s">
        <v>6</v>
      </c>
      <c r="B7" s="10" t="s">
        <v>7</v>
      </c>
      <c r="C7" s="10" t="s">
        <v>15</v>
      </c>
      <c r="D7" s="11" t="s">
        <v>20</v>
      </c>
      <c r="E7" s="24">
        <v>1.75</v>
      </c>
      <c r="F7" s="10">
        <f t="shared" si="0"/>
        <v>875</v>
      </c>
    </row>
    <row r="8" s="2" customFormat="1" ht="20" customHeight="1" spans="1:6">
      <c r="A8" s="10" t="s">
        <v>6</v>
      </c>
      <c r="B8" s="10" t="s">
        <v>7</v>
      </c>
      <c r="C8" s="10" t="s">
        <v>15</v>
      </c>
      <c r="D8" s="11" t="s">
        <v>21</v>
      </c>
      <c r="E8" s="24">
        <v>4.51</v>
      </c>
      <c r="F8" s="10">
        <f t="shared" si="0"/>
        <v>2255</v>
      </c>
    </row>
    <row r="9" s="2" customFormat="1" ht="20" customHeight="1" spans="1:6">
      <c r="A9" s="10" t="s">
        <v>6</v>
      </c>
      <c r="B9" s="10" t="s">
        <v>7</v>
      </c>
      <c r="C9" s="10" t="s">
        <v>15</v>
      </c>
      <c r="D9" s="11" t="s">
        <v>22</v>
      </c>
      <c r="E9" s="24">
        <v>2.71</v>
      </c>
      <c r="F9" s="10">
        <f t="shared" si="0"/>
        <v>1355</v>
      </c>
    </row>
    <row r="10" s="2" customFormat="1" ht="20" customHeight="1" spans="1:6">
      <c r="A10" s="10" t="s">
        <v>6</v>
      </c>
      <c r="B10" s="10" t="s">
        <v>7</v>
      </c>
      <c r="C10" s="10" t="s">
        <v>15</v>
      </c>
      <c r="D10" s="11" t="s">
        <v>23</v>
      </c>
      <c r="E10" s="24">
        <v>4.3</v>
      </c>
      <c r="F10" s="10">
        <f t="shared" si="0"/>
        <v>2150</v>
      </c>
    </row>
    <row r="11" s="2" customFormat="1" ht="20" customHeight="1" spans="1:6">
      <c r="A11" s="10" t="s">
        <v>6</v>
      </c>
      <c r="B11" s="10" t="s">
        <v>7</v>
      </c>
      <c r="C11" s="10" t="s">
        <v>15</v>
      </c>
      <c r="D11" s="11" t="s">
        <v>24</v>
      </c>
      <c r="E11" s="24">
        <v>0.94</v>
      </c>
      <c r="F11" s="10">
        <f t="shared" si="0"/>
        <v>470</v>
      </c>
    </row>
    <row r="12" s="2" customFormat="1" ht="20" customHeight="1" spans="1:6">
      <c r="A12" s="10" t="s">
        <v>6</v>
      </c>
      <c r="B12" s="10" t="s">
        <v>7</v>
      </c>
      <c r="C12" s="10" t="s">
        <v>15</v>
      </c>
      <c r="D12" s="11" t="s">
        <v>25</v>
      </c>
      <c r="E12" s="24">
        <v>1.19</v>
      </c>
      <c r="F12" s="10">
        <f t="shared" si="0"/>
        <v>595</v>
      </c>
    </row>
    <row r="13" s="2" customFormat="1" ht="20" customHeight="1" spans="1:6">
      <c r="A13" s="10" t="s">
        <v>6</v>
      </c>
      <c r="B13" s="10" t="s">
        <v>7</v>
      </c>
      <c r="C13" s="10" t="s">
        <v>15</v>
      </c>
      <c r="D13" s="11" t="s">
        <v>26</v>
      </c>
      <c r="E13" s="24">
        <v>3.19</v>
      </c>
      <c r="F13" s="10">
        <f t="shared" si="0"/>
        <v>1595</v>
      </c>
    </row>
    <row r="14" s="2" customFormat="1" ht="20" customHeight="1" spans="1:6">
      <c r="A14" s="10" t="s">
        <v>6</v>
      </c>
      <c r="B14" s="10" t="s">
        <v>7</v>
      </c>
      <c r="C14" s="10" t="s">
        <v>15</v>
      </c>
      <c r="D14" s="11" t="s">
        <v>27</v>
      </c>
      <c r="E14" s="24">
        <v>1.5</v>
      </c>
      <c r="F14" s="10">
        <f t="shared" si="0"/>
        <v>750</v>
      </c>
    </row>
    <row r="15" s="2" customFormat="1" ht="20" customHeight="1" spans="1:6">
      <c r="A15" s="10" t="s">
        <v>6</v>
      </c>
      <c r="B15" s="10" t="s">
        <v>7</v>
      </c>
      <c r="C15" s="10" t="s">
        <v>15</v>
      </c>
      <c r="D15" s="11" t="s">
        <v>28</v>
      </c>
      <c r="E15" s="24">
        <v>3.69</v>
      </c>
      <c r="F15" s="10">
        <f t="shared" si="0"/>
        <v>1845</v>
      </c>
    </row>
    <row r="16" s="2" customFormat="1" ht="20" customHeight="1" spans="1:6">
      <c r="A16" s="10" t="s">
        <v>6</v>
      </c>
      <c r="B16" s="10" t="s">
        <v>7</v>
      </c>
      <c r="C16" s="10" t="s">
        <v>15</v>
      </c>
      <c r="D16" s="11" t="s">
        <v>29</v>
      </c>
      <c r="E16" s="24">
        <v>2.23</v>
      </c>
      <c r="F16" s="10">
        <f t="shared" si="0"/>
        <v>1115</v>
      </c>
    </row>
    <row r="17" s="2" customFormat="1" ht="20" customHeight="1" spans="1:6">
      <c r="A17" s="10" t="s">
        <v>6</v>
      </c>
      <c r="B17" s="10" t="s">
        <v>7</v>
      </c>
      <c r="C17" s="10" t="s">
        <v>30</v>
      </c>
      <c r="D17" s="11" t="s">
        <v>31</v>
      </c>
      <c r="E17" s="24">
        <v>2.09</v>
      </c>
      <c r="F17" s="10">
        <f t="shared" si="0"/>
        <v>1045</v>
      </c>
    </row>
    <row r="18" s="2" customFormat="1" ht="20" customHeight="1" spans="1:6">
      <c r="A18" s="10" t="s">
        <v>6</v>
      </c>
      <c r="B18" s="10" t="s">
        <v>7</v>
      </c>
      <c r="C18" s="10" t="s">
        <v>30</v>
      </c>
      <c r="D18" s="11" t="s">
        <v>32</v>
      </c>
      <c r="E18" s="24">
        <v>3.27</v>
      </c>
      <c r="F18" s="10">
        <f t="shared" si="0"/>
        <v>1635</v>
      </c>
    </row>
    <row r="19" s="2" customFormat="1" ht="20" customHeight="1" spans="1:6">
      <c r="A19" s="10" t="s">
        <v>6</v>
      </c>
      <c r="B19" s="10" t="s">
        <v>7</v>
      </c>
      <c r="C19" s="10" t="s">
        <v>15</v>
      </c>
      <c r="D19" s="11" t="s">
        <v>33</v>
      </c>
      <c r="E19" s="24">
        <v>1.07</v>
      </c>
      <c r="F19" s="10">
        <f t="shared" si="0"/>
        <v>535</v>
      </c>
    </row>
    <row r="20" s="2" customFormat="1" ht="20" customHeight="1" spans="1:6">
      <c r="A20" s="10" t="s">
        <v>6</v>
      </c>
      <c r="B20" s="10" t="s">
        <v>7</v>
      </c>
      <c r="C20" s="10" t="s">
        <v>15</v>
      </c>
      <c r="D20" s="11" t="s">
        <v>34</v>
      </c>
      <c r="E20" s="24">
        <v>2.09</v>
      </c>
      <c r="F20" s="10">
        <f t="shared" si="0"/>
        <v>1045</v>
      </c>
    </row>
    <row r="21" s="2" customFormat="1" ht="20" customHeight="1" spans="1:6">
      <c r="A21" s="10" t="s">
        <v>6</v>
      </c>
      <c r="B21" s="10" t="s">
        <v>7</v>
      </c>
      <c r="C21" s="10" t="s">
        <v>30</v>
      </c>
      <c r="D21" s="11" t="s">
        <v>35</v>
      </c>
      <c r="E21" s="24">
        <v>5.66</v>
      </c>
      <c r="F21" s="10">
        <f t="shared" si="0"/>
        <v>2830</v>
      </c>
    </row>
    <row r="22" s="2" customFormat="1" ht="20" customHeight="1" spans="1:6">
      <c r="A22" s="10" t="s">
        <v>6</v>
      </c>
      <c r="B22" s="10" t="s">
        <v>7</v>
      </c>
      <c r="C22" s="10" t="s">
        <v>30</v>
      </c>
      <c r="D22" s="11" t="s">
        <v>36</v>
      </c>
      <c r="E22" s="24">
        <v>1.52</v>
      </c>
      <c r="F22" s="10">
        <f t="shared" si="0"/>
        <v>760</v>
      </c>
    </row>
    <row r="23" s="2" customFormat="1" ht="20" customHeight="1" spans="1:6">
      <c r="A23" s="10" t="s">
        <v>6</v>
      </c>
      <c r="B23" s="10" t="s">
        <v>7</v>
      </c>
      <c r="C23" s="10" t="s">
        <v>30</v>
      </c>
      <c r="D23" s="11" t="s">
        <v>37</v>
      </c>
      <c r="E23" s="24">
        <v>1.25</v>
      </c>
      <c r="F23" s="10">
        <f t="shared" si="0"/>
        <v>625</v>
      </c>
    </row>
    <row r="24" s="2" customFormat="1" ht="20" customHeight="1" spans="1:6">
      <c r="A24" s="10" t="s">
        <v>6</v>
      </c>
      <c r="B24" s="10" t="s">
        <v>7</v>
      </c>
      <c r="C24" s="10" t="s">
        <v>30</v>
      </c>
      <c r="D24" s="11" t="s">
        <v>38</v>
      </c>
      <c r="E24" s="24">
        <v>2.08</v>
      </c>
      <c r="F24" s="10">
        <f t="shared" si="0"/>
        <v>1040</v>
      </c>
    </row>
    <row r="25" s="2" customFormat="1" ht="20" customHeight="1" spans="1:6">
      <c r="A25" s="10" t="s">
        <v>6</v>
      </c>
      <c r="B25" s="10" t="s">
        <v>7</v>
      </c>
      <c r="C25" s="10" t="s">
        <v>30</v>
      </c>
      <c r="D25" s="11" t="s">
        <v>39</v>
      </c>
      <c r="E25" s="24">
        <v>2.09</v>
      </c>
      <c r="F25" s="10">
        <f t="shared" si="0"/>
        <v>1045</v>
      </c>
    </row>
    <row r="26" s="2" customFormat="1" ht="20" customHeight="1" spans="1:6">
      <c r="A26" s="10" t="s">
        <v>6</v>
      </c>
      <c r="B26" s="10" t="s">
        <v>7</v>
      </c>
      <c r="C26" s="10" t="s">
        <v>30</v>
      </c>
      <c r="D26" s="11" t="s">
        <v>40</v>
      </c>
      <c r="E26" s="24">
        <v>5.01</v>
      </c>
      <c r="F26" s="10">
        <f t="shared" si="0"/>
        <v>2505</v>
      </c>
    </row>
    <row r="27" s="2" customFormat="1" ht="20" customHeight="1" spans="1:6">
      <c r="A27" s="10" t="s">
        <v>6</v>
      </c>
      <c r="B27" s="10" t="s">
        <v>7</v>
      </c>
      <c r="C27" s="10" t="s">
        <v>30</v>
      </c>
      <c r="D27" s="11" t="s">
        <v>41</v>
      </c>
      <c r="E27" s="24">
        <v>2.47</v>
      </c>
      <c r="F27" s="10">
        <f t="shared" si="0"/>
        <v>1235</v>
      </c>
    </row>
    <row r="28" s="2" customFormat="1" ht="20" customHeight="1" spans="1:6">
      <c r="A28" s="10" t="s">
        <v>6</v>
      </c>
      <c r="B28" s="10" t="s">
        <v>7</v>
      </c>
      <c r="C28" s="10" t="s">
        <v>30</v>
      </c>
      <c r="D28" s="11" t="s">
        <v>42</v>
      </c>
      <c r="E28" s="24">
        <v>0.94</v>
      </c>
      <c r="F28" s="10">
        <f t="shared" si="0"/>
        <v>470</v>
      </c>
    </row>
    <row r="29" s="2" customFormat="1" ht="20" customHeight="1" spans="1:6">
      <c r="A29" s="10" t="s">
        <v>6</v>
      </c>
      <c r="B29" s="10" t="s">
        <v>7</v>
      </c>
      <c r="C29" s="10" t="s">
        <v>30</v>
      </c>
      <c r="D29" s="11" t="s">
        <v>43</v>
      </c>
      <c r="E29" s="24">
        <v>0.63</v>
      </c>
      <c r="F29" s="10">
        <f t="shared" si="0"/>
        <v>315</v>
      </c>
    </row>
    <row r="30" s="2" customFormat="1" ht="20" customHeight="1" spans="1:6">
      <c r="A30" s="10" t="s">
        <v>6</v>
      </c>
      <c r="B30" s="10" t="s">
        <v>7</v>
      </c>
      <c r="C30" s="10" t="s">
        <v>30</v>
      </c>
      <c r="D30" s="11" t="s">
        <v>44</v>
      </c>
      <c r="E30" s="24">
        <v>1.9</v>
      </c>
      <c r="F30" s="10">
        <f t="shared" si="0"/>
        <v>950</v>
      </c>
    </row>
    <row r="31" s="2" customFormat="1" ht="20" customHeight="1" spans="1:6">
      <c r="A31" s="10" t="s">
        <v>6</v>
      </c>
      <c r="B31" s="10" t="s">
        <v>7</v>
      </c>
      <c r="C31" s="10" t="s">
        <v>30</v>
      </c>
      <c r="D31" s="11" t="s">
        <v>45</v>
      </c>
      <c r="E31" s="24">
        <v>0.57</v>
      </c>
      <c r="F31" s="10">
        <f t="shared" si="0"/>
        <v>285</v>
      </c>
    </row>
    <row r="32" s="2" customFormat="1" ht="20" customHeight="1" spans="1:6">
      <c r="A32" s="10" t="s">
        <v>6</v>
      </c>
      <c r="B32" s="10" t="s">
        <v>7</v>
      </c>
      <c r="C32" s="10" t="s">
        <v>30</v>
      </c>
      <c r="D32" s="11" t="s">
        <v>46</v>
      </c>
      <c r="E32" s="24">
        <v>2.01</v>
      </c>
      <c r="F32" s="10">
        <f t="shared" si="0"/>
        <v>1005</v>
      </c>
    </row>
    <row r="33" s="2" customFormat="1" ht="20" customHeight="1" spans="1:6">
      <c r="A33" s="10" t="s">
        <v>6</v>
      </c>
      <c r="B33" s="10" t="s">
        <v>7</v>
      </c>
      <c r="C33" s="10" t="s">
        <v>30</v>
      </c>
      <c r="D33" s="11" t="s">
        <v>47</v>
      </c>
      <c r="E33" s="24">
        <v>2.09</v>
      </c>
      <c r="F33" s="10">
        <f t="shared" si="0"/>
        <v>1045</v>
      </c>
    </row>
    <row r="34" s="2" customFormat="1" ht="20" customHeight="1" spans="1:6">
      <c r="A34" s="10" t="s">
        <v>6</v>
      </c>
      <c r="B34" s="10" t="s">
        <v>7</v>
      </c>
      <c r="C34" s="10" t="s">
        <v>30</v>
      </c>
      <c r="D34" s="11" t="s">
        <v>48</v>
      </c>
      <c r="E34" s="24">
        <v>2.49</v>
      </c>
      <c r="F34" s="10">
        <f t="shared" si="0"/>
        <v>1245</v>
      </c>
    </row>
    <row r="35" s="2" customFormat="1" ht="20" customHeight="1" spans="1:6">
      <c r="A35" s="10" t="s">
        <v>6</v>
      </c>
      <c r="B35" s="10" t="s">
        <v>7</v>
      </c>
      <c r="C35" s="10" t="s">
        <v>30</v>
      </c>
      <c r="D35" s="11" t="s">
        <v>49</v>
      </c>
      <c r="E35" s="24">
        <v>2.41</v>
      </c>
      <c r="F35" s="10">
        <f t="shared" si="0"/>
        <v>1205</v>
      </c>
    </row>
    <row r="36" s="2" customFormat="1" ht="20" customHeight="1" spans="1:6">
      <c r="A36" s="10" t="s">
        <v>6</v>
      </c>
      <c r="B36" s="10" t="s">
        <v>7</v>
      </c>
      <c r="C36" s="10" t="s">
        <v>30</v>
      </c>
      <c r="D36" s="11" t="s">
        <v>50</v>
      </c>
      <c r="E36" s="24">
        <v>1.01</v>
      </c>
      <c r="F36" s="10">
        <f t="shared" si="0"/>
        <v>505</v>
      </c>
    </row>
    <row r="37" s="2" customFormat="1" ht="20" customHeight="1" spans="1:6">
      <c r="A37" s="10" t="s">
        <v>6</v>
      </c>
      <c r="B37" s="10" t="s">
        <v>7</v>
      </c>
      <c r="C37" s="10" t="s">
        <v>30</v>
      </c>
      <c r="D37" s="11" t="s">
        <v>51</v>
      </c>
      <c r="E37" s="24">
        <v>1.96</v>
      </c>
      <c r="F37" s="10">
        <f t="shared" si="0"/>
        <v>980</v>
      </c>
    </row>
    <row r="38" s="2" customFormat="1" ht="20" customHeight="1" spans="1:6">
      <c r="A38" s="10" t="s">
        <v>6</v>
      </c>
      <c r="B38" s="10" t="s">
        <v>7</v>
      </c>
      <c r="C38" s="10" t="s">
        <v>30</v>
      </c>
      <c r="D38" s="11" t="s">
        <v>52</v>
      </c>
      <c r="E38" s="24">
        <v>0.22</v>
      </c>
      <c r="F38" s="10">
        <f t="shared" si="0"/>
        <v>110</v>
      </c>
    </row>
    <row r="39" s="2" customFormat="1" ht="20" customHeight="1" spans="1:6">
      <c r="A39" s="10" t="s">
        <v>6</v>
      </c>
      <c r="B39" s="10" t="s">
        <v>7</v>
      </c>
      <c r="C39" s="10" t="s">
        <v>15</v>
      </c>
      <c r="D39" s="11" t="s">
        <v>53</v>
      </c>
      <c r="E39" s="24">
        <v>3.96</v>
      </c>
      <c r="F39" s="10">
        <f t="shared" si="0"/>
        <v>1980</v>
      </c>
    </row>
    <row r="40" s="3" customFormat="1" ht="20" customHeight="1" spans="1:6">
      <c r="A40" s="12" t="s">
        <v>54</v>
      </c>
      <c r="B40" s="13"/>
      <c r="C40" s="13"/>
      <c r="D40" s="14"/>
      <c r="E40" s="25">
        <f>SUM(E3:E39)</f>
        <v>80</v>
      </c>
      <c r="F40" s="25">
        <f>SUM(F3:F39)</f>
        <v>40000</v>
      </c>
    </row>
    <row r="41" ht="20" customHeight="1" spans="1:6">
      <c r="A41" s="15" t="s">
        <v>55</v>
      </c>
      <c r="B41" s="15" t="s">
        <v>56</v>
      </c>
      <c r="C41" s="15" t="s">
        <v>57</v>
      </c>
      <c r="D41" s="16" t="s">
        <v>58</v>
      </c>
      <c r="E41" s="26">
        <v>0.4</v>
      </c>
      <c r="F41" s="26">
        <v>200</v>
      </c>
    </row>
    <row r="42" ht="20" customHeight="1" spans="1:6">
      <c r="A42" s="15" t="s">
        <v>55</v>
      </c>
      <c r="B42" s="15" t="s">
        <v>56</v>
      </c>
      <c r="C42" s="15" t="s">
        <v>57</v>
      </c>
      <c r="D42" s="16" t="s">
        <v>59</v>
      </c>
      <c r="E42" s="26">
        <v>0.15</v>
      </c>
      <c r="F42" s="26">
        <v>75</v>
      </c>
    </row>
    <row r="43" ht="20" customHeight="1" spans="1:6">
      <c r="A43" s="15" t="s">
        <v>55</v>
      </c>
      <c r="B43" s="15" t="s">
        <v>56</v>
      </c>
      <c r="C43" s="15" t="s">
        <v>57</v>
      </c>
      <c r="D43" s="17" t="s">
        <v>60</v>
      </c>
      <c r="E43" s="27">
        <v>2.32</v>
      </c>
      <c r="F43" s="27">
        <v>1160</v>
      </c>
    </row>
    <row r="44" ht="20" customHeight="1" spans="1:6">
      <c r="A44" s="15" t="s">
        <v>55</v>
      </c>
      <c r="B44" s="15" t="s">
        <v>56</v>
      </c>
      <c r="C44" s="15" t="s">
        <v>57</v>
      </c>
      <c r="D44" s="17" t="s">
        <v>61</v>
      </c>
      <c r="E44" s="27">
        <v>3.81</v>
      </c>
      <c r="F44" s="27">
        <v>1905</v>
      </c>
    </row>
    <row r="45" ht="20" customHeight="1" spans="1:6">
      <c r="A45" s="15" t="s">
        <v>55</v>
      </c>
      <c r="B45" s="15" t="s">
        <v>56</v>
      </c>
      <c r="C45" s="15" t="s">
        <v>57</v>
      </c>
      <c r="D45" s="17" t="s">
        <v>62</v>
      </c>
      <c r="E45" s="27">
        <v>0.39</v>
      </c>
      <c r="F45" s="27">
        <v>195</v>
      </c>
    </row>
    <row r="46" ht="20" customHeight="1" spans="1:6">
      <c r="A46" s="15" t="s">
        <v>55</v>
      </c>
      <c r="B46" s="15" t="s">
        <v>56</v>
      </c>
      <c r="C46" s="15" t="s">
        <v>57</v>
      </c>
      <c r="D46" s="17" t="s">
        <v>63</v>
      </c>
      <c r="E46" s="27">
        <v>5.18</v>
      </c>
      <c r="F46" s="27">
        <v>2590</v>
      </c>
    </row>
    <row r="47" ht="20" customHeight="1" spans="1:6">
      <c r="A47" s="15" t="s">
        <v>55</v>
      </c>
      <c r="B47" s="15" t="s">
        <v>56</v>
      </c>
      <c r="C47" s="15" t="s">
        <v>57</v>
      </c>
      <c r="D47" s="17" t="s">
        <v>64</v>
      </c>
      <c r="E47" s="27">
        <v>4.52</v>
      </c>
      <c r="F47" s="27">
        <v>2260</v>
      </c>
    </row>
    <row r="48" ht="20" customHeight="1" spans="1:6">
      <c r="A48" s="15" t="s">
        <v>55</v>
      </c>
      <c r="B48" s="15" t="s">
        <v>56</v>
      </c>
      <c r="C48" s="15" t="s">
        <v>57</v>
      </c>
      <c r="D48" s="17" t="s">
        <v>65</v>
      </c>
      <c r="E48" s="27">
        <v>4.33</v>
      </c>
      <c r="F48" s="27">
        <v>2165</v>
      </c>
    </row>
    <row r="49" ht="20" customHeight="1" spans="1:6">
      <c r="A49" s="15" t="s">
        <v>55</v>
      </c>
      <c r="B49" s="15" t="s">
        <v>56</v>
      </c>
      <c r="C49" s="15" t="s">
        <v>57</v>
      </c>
      <c r="D49" s="17" t="s">
        <v>66</v>
      </c>
      <c r="E49" s="27">
        <v>3.42</v>
      </c>
      <c r="F49" s="27">
        <v>1710</v>
      </c>
    </row>
    <row r="50" ht="20" customHeight="1" spans="1:6">
      <c r="A50" s="15" t="s">
        <v>55</v>
      </c>
      <c r="B50" s="15" t="s">
        <v>56</v>
      </c>
      <c r="C50" s="15" t="s">
        <v>57</v>
      </c>
      <c r="D50" s="17" t="s">
        <v>67</v>
      </c>
      <c r="E50" s="27">
        <v>1.27</v>
      </c>
      <c r="F50" s="27">
        <v>635</v>
      </c>
    </row>
    <row r="51" ht="20" customHeight="1" spans="1:6">
      <c r="A51" s="15" t="s">
        <v>55</v>
      </c>
      <c r="B51" s="15" t="s">
        <v>56</v>
      </c>
      <c r="C51" s="15" t="s">
        <v>57</v>
      </c>
      <c r="D51" s="17" t="s">
        <v>68</v>
      </c>
      <c r="E51" s="27">
        <v>2.64</v>
      </c>
      <c r="F51" s="27">
        <v>1320</v>
      </c>
    </row>
    <row r="52" ht="20" customHeight="1" spans="1:6">
      <c r="A52" s="15" t="s">
        <v>55</v>
      </c>
      <c r="B52" s="15" t="s">
        <v>56</v>
      </c>
      <c r="C52" s="15" t="s">
        <v>57</v>
      </c>
      <c r="D52" s="17" t="s">
        <v>69</v>
      </c>
      <c r="E52" s="27">
        <v>4.5</v>
      </c>
      <c r="F52" s="27">
        <v>2250</v>
      </c>
    </row>
    <row r="53" ht="20" customHeight="1" spans="1:6">
      <c r="A53" s="15" t="s">
        <v>55</v>
      </c>
      <c r="B53" s="15" t="s">
        <v>56</v>
      </c>
      <c r="C53" s="15" t="s">
        <v>57</v>
      </c>
      <c r="D53" s="17" t="s">
        <v>70</v>
      </c>
      <c r="E53" s="27">
        <v>1.51</v>
      </c>
      <c r="F53" s="27">
        <v>755</v>
      </c>
    </row>
    <row r="54" ht="20" customHeight="1" spans="1:6">
      <c r="A54" s="15" t="s">
        <v>55</v>
      </c>
      <c r="B54" s="15" t="s">
        <v>56</v>
      </c>
      <c r="C54" s="15" t="s">
        <v>57</v>
      </c>
      <c r="D54" s="17" t="s">
        <v>71</v>
      </c>
      <c r="E54" s="27">
        <v>2.4</v>
      </c>
      <c r="F54" s="27">
        <v>1200</v>
      </c>
    </row>
    <row r="55" ht="20" customHeight="1" spans="1:6">
      <c r="A55" s="15" t="s">
        <v>55</v>
      </c>
      <c r="B55" s="15" t="s">
        <v>56</v>
      </c>
      <c r="C55" s="15" t="s">
        <v>57</v>
      </c>
      <c r="D55" s="17" t="s">
        <v>72</v>
      </c>
      <c r="E55" s="27">
        <v>1.52</v>
      </c>
      <c r="F55" s="27">
        <v>760</v>
      </c>
    </row>
    <row r="56" ht="20" customHeight="1" spans="1:6">
      <c r="A56" s="15" t="s">
        <v>55</v>
      </c>
      <c r="B56" s="15" t="s">
        <v>56</v>
      </c>
      <c r="C56" s="15" t="s">
        <v>57</v>
      </c>
      <c r="D56" s="17" t="s">
        <v>73</v>
      </c>
      <c r="E56" s="27">
        <v>1.85</v>
      </c>
      <c r="F56" s="27">
        <v>925</v>
      </c>
    </row>
    <row r="57" ht="20" customHeight="1" spans="1:8">
      <c r="A57" s="15" t="s">
        <v>55</v>
      </c>
      <c r="B57" s="15" t="s">
        <v>56</v>
      </c>
      <c r="C57" s="15" t="s">
        <v>57</v>
      </c>
      <c r="D57" s="17" t="s">
        <v>74</v>
      </c>
      <c r="E57" s="27">
        <v>0.65</v>
      </c>
      <c r="F57" s="27">
        <v>325</v>
      </c>
      <c r="H57" s="4"/>
    </row>
    <row r="58" ht="20" customHeight="1" spans="1:6">
      <c r="A58" s="15" t="s">
        <v>55</v>
      </c>
      <c r="B58" s="15" t="s">
        <v>56</v>
      </c>
      <c r="C58" s="15" t="s">
        <v>57</v>
      </c>
      <c r="D58" s="17" t="s">
        <v>75</v>
      </c>
      <c r="E58" s="27">
        <v>0.27</v>
      </c>
      <c r="F58" s="27">
        <v>135</v>
      </c>
    </row>
    <row r="59" ht="20" customHeight="1" spans="1:6">
      <c r="A59" s="15" t="s">
        <v>55</v>
      </c>
      <c r="B59" s="15" t="s">
        <v>56</v>
      </c>
      <c r="C59" s="15" t="s">
        <v>57</v>
      </c>
      <c r="D59" s="17" t="s">
        <v>76</v>
      </c>
      <c r="E59" s="27">
        <v>0.23</v>
      </c>
      <c r="F59" s="27">
        <v>115</v>
      </c>
    </row>
    <row r="60" ht="20" customHeight="1" spans="1:6">
      <c r="A60" s="15" t="s">
        <v>55</v>
      </c>
      <c r="B60" s="15" t="s">
        <v>56</v>
      </c>
      <c r="C60" s="15" t="s">
        <v>57</v>
      </c>
      <c r="D60" s="17" t="s">
        <v>77</v>
      </c>
      <c r="E60" s="27">
        <v>1.37</v>
      </c>
      <c r="F60" s="27">
        <v>685</v>
      </c>
    </row>
    <row r="61" ht="20" customHeight="1" spans="1:6">
      <c r="A61" s="15" t="s">
        <v>55</v>
      </c>
      <c r="B61" s="15" t="s">
        <v>56</v>
      </c>
      <c r="C61" s="15" t="s">
        <v>57</v>
      </c>
      <c r="D61" s="17" t="s">
        <v>78</v>
      </c>
      <c r="E61" s="27">
        <v>1.89</v>
      </c>
      <c r="F61" s="27">
        <v>945</v>
      </c>
    </row>
    <row r="62" ht="20" customHeight="1" spans="1:6">
      <c r="A62" s="18" t="s">
        <v>55</v>
      </c>
      <c r="B62" s="18" t="s">
        <v>56</v>
      </c>
      <c r="C62" s="18" t="s">
        <v>57</v>
      </c>
      <c r="D62" s="19" t="s">
        <v>79</v>
      </c>
      <c r="E62" s="28">
        <v>0.12</v>
      </c>
      <c r="F62" s="28">
        <v>60</v>
      </c>
    </row>
    <row r="63" s="3" customFormat="1" ht="20" customHeight="1" spans="1:6">
      <c r="A63" s="20" t="s">
        <v>54</v>
      </c>
      <c r="B63" s="20"/>
      <c r="C63" s="20"/>
      <c r="D63" s="20"/>
      <c r="E63" s="20">
        <f>SUM(E41:E62)</f>
        <v>44.74</v>
      </c>
      <c r="F63" s="20">
        <f>SUM(F41:F62)</f>
        <v>22370</v>
      </c>
    </row>
    <row r="64" s="4" customFormat="1" ht="20" customHeight="1" spans="1:6">
      <c r="A64" s="21" t="s">
        <v>11</v>
      </c>
      <c r="B64" s="21"/>
      <c r="C64" s="21"/>
      <c r="D64" s="21"/>
      <c r="E64" s="21">
        <v>124.74</v>
      </c>
      <c r="F64" s="21">
        <v>62370</v>
      </c>
    </row>
  </sheetData>
  <mergeCells count="2">
    <mergeCell ref="A1:F1"/>
    <mergeCell ref="A40:D40"/>
  </mergeCells>
  <conditionalFormatting sqref="D63">
    <cfRule type="duplicateValues" dxfId="0" priority="2"/>
    <cfRule type="duplicateValues" dxfId="0" priority="1"/>
  </conditionalFormatting>
  <conditionalFormatting sqref="D41:D62">
    <cfRule type="duplicateValues" dxfId="0" priority="4"/>
    <cfRule type="duplicateValues" dxfId="0" priority="3"/>
  </conditionalFormatting>
  <pageMargins left="1.09444444444444" right="0.306944444444444" top="0.948611111111111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搂着钱睡的女人</cp:lastModifiedBy>
  <dcterms:created xsi:type="dcterms:W3CDTF">2023-05-12T19:15:00Z</dcterms:created>
  <dcterms:modified xsi:type="dcterms:W3CDTF">2025-09-30T16:08:41Z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9FD15E8D5DD24F72830927680F930EB9_13</vt:lpwstr>
  </property>
</Properties>
</file>