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统防统治补贴发放表" sheetId="1" r:id="rId1"/>
  </sheets>
  <definedNames>
    <definedName name="_xlnm._FilterDatabase" localSheetId="0" hidden="1">统防统治补贴发放表!$B$2:$F$57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<sst xmlns="http://schemas.openxmlformats.org/spreadsheetml/2006/main" count="171" uniqueCount="103">
  <si>
    <t>绥宁县2025年水稻统防统治项目补贴资金发放明细表</t>
  </si>
  <si>
    <t>序号</t>
  </si>
  <si>
    <t>姓名</t>
  </si>
  <si>
    <t xml:space="preserve">   实施地点</t>
  </si>
  <si>
    <t>面积(亩）</t>
  </si>
  <si>
    <t>标准</t>
  </si>
  <si>
    <t>金额（元）</t>
  </si>
  <si>
    <t>向晚妹</t>
  </si>
  <si>
    <t>红岩镇上匡村</t>
  </si>
  <si>
    <t>30元/亩</t>
  </si>
  <si>
    <t>莫海龙</t>
  </si>
  <si>
    <t>红岩镇陡街村</t>
  </si>
  <si>
    <t>吴炳兴</t>
  </si>
  <si>
    <t>红岩镇柳山村</t>
  </si>
  <si>
    <t>匡江城</t>
  </si>
  <si>
    <t>红岩镇下匡村</t>
  </si>
  <si>
    <t>杨华香</t>
  </si>
  <si>
    <t>红岩镇蓼水村</t>
  </si>
  <si>
    <r>
      <rPr>
        <sz val="11"/>
        <rFont val="CESI仿宋-GB2312"/>
        <charset val="134"/>
      </rPr>
      <t>匡</t>
    </r>
    <r>
      <rPr>
        <sz val="11"/>
        <rFont val="方正书宋_GBK"/>
        <charset val="134"/>
      </rPr>
      <t>崟</t>
    </r>
    <r>
      <rPr>
        <sz val="11"/>
        <rFont val="CESI仿宋-GB2312"/>
        <charset val="134"/>
      </rPr>
      <t>玉</t>
    </r>
  </si>
  <si>
    <t>红岩镇谢家村、盐井村、上匡村</t>
  </si>
  <si>
    <t>绥宁县家思农业服务有限公司（汤晓舟）</t>
  </si>
  <si>
    <t>黄土矿同乐村、小安村、自然村，唐家坊湖塘村、唐家坊村</t>
  </si>
  <si>
    <t>刘琳</t>
  </si>
  <si>
    <t>黄土矿大湾村、唐家村</t>
  </si>
  <si>
    <t>李建新</t>
  </si>
  <si>
    <t>武阳镇大溪村</t>
  </si>
  <si>
    <t>黄仁增</t>
  </si>
  <si>
    <t>武阳镇万福桥村</t>
  </si>
  <si>
    <t xml:space="preserve">                                                     </t>
  </si>
  <si>
    <t>曾维孝</t>
  </si>
  <si>
    <t>莫宗元</t>
  </si>
  <si>
    <t>肖调选</t>
  </si>
  <si>
    <t>武阳镇老祖村</t>
  </si>
  <si>
    <t>肖调坚</t>
  </si>
  <si>
    <t>肖用</t>
  </si>
  <si>
    <t>武阳镇武阳村、关峡乡插柳村</t>
  </si>
  <si>
    <t>绥宁县武阳兴农农机专业合作社（黄超）</t>
  </si>
  <si>
    <t>武阳镇六王村</t>
  </si>
  <si>
    <t>黄仁久</t>
  </si>
  <si>
    <t>怀旭种养合作社（龙怀旭）</t>
  </si>
  <si>
    <t>肖昌新</t>
  </si>
  <si>
    <t>武阳镇肖家村</t>
  </si>
  <si>
    <t>绥宁县玉刚生态种养家庭农场（刘玉刚）</t>
  </si>
  <si>
    <t>金屋镇砖屋村</t>
  </si>
  <si>
    <t>刘玉建</t>
  </si>
  <si>
    <t>金屋镇雄鱼村</t>
  </si>
  <si>
    <t>左国红</t>
  </si>
  <si>
    <t>关峡插柳村</t>
  </si>
  <si>
    <t>左 维</t>
  </si>
  <si>
    <t>肖爱梅</t>
  </si>
  <si>
    <t>关峡插柳村、茶江村</t>
  </si>
  <si>
    <t>姜明德</t>
  </si>
  <si>
    <t>关峡乡珠玉村</t>
  </si>
  <si>
    <t>杨顺友</t>
  </si>
  <si>
    <t>关峡插柳村、珠玉村，武阳肖家村</t>
  </si>
  <si>
    <t>姜德生</t>
  </si>
  <si>
    <t>刘明放</t>
  </si>
  <si>
    <t>关峡乡芷田村</t>
  </si>
  <si>
    <t>薛兴生</t>
  </si>
  <si>
    <r>
      <rPr>
        <sz val="11"/>
        <rFont val="CESI仿宋-GB2312"/>
        <charset val="134"/>
      </rPr>
      <t>杨发</t>
    </r>
    <r>
      <rPr>
        <sz val="11"/>
        <rFont val="方正书宋_GBK"/>
        <charset val="134"/>
      </rPr>
      <t>香</t>
    </r>
  </si>
  <si>
    <t>关峡乡茶江村</t>
  </si>
  <si>
    <t>绥宁县泽润生态合作社（黄小英）</t>
  </si>
  <si>
    <t>莫祚为</t>
  </si>
  <si>
    <t>李熙桥镇湾头村</t>
  </si>
  <si>
    <t>莫仁林</t>
  </si>
  <si>
    <t>李熙桥镇大龙村</t>
  </si>
  <si>
    <t>付秀福</t>
  </si>
  <si>
    <t>李熙镇塘玄湾村</t>
  </si>
  <si>
    <t>于应灯</t>
  </si>
  <si>
    <t>李熙镇李熙村</t>
  </si>
  <si>
    <t>绥宁县忠良种植家庭农场（罗忠良）</t>
  </si>
  <si>
    <t>李熙桥镇增富村、百家田村。</t>
  </si>
  <si>
    <t>梁石军</t>
  </si>
  <si>
    <t>李熙桥镇白玉村、</t>
  </si>
  <si>
    <t>陶文成</t>
  </si>
  <si>
    <t>李熙桥镇桨塘村、李熙村、百家田村</t>
  </si>
  <si>
    <t>罗通光</t>
  </si>
  <si>
    <t>于定主</t>
  </si>
  <si>
    <t>陈历胜</t>
  </si>
  <si>
    <t>李熙桥镇陈家村</t>
  </si>
  <si>
    <t>肖调成</t>
  </si>
  <si>
    <t>李熙桥镇陈家村、湾头村、李熙村</t>
  </si>
  <si>
    <t>周善湛</t>
  </si>
  <si>
    <t>李熙桥镇增富村、白玉村、</t>
  </si>
  <si>
    <t>陶永首</t>
  </si>
  <si>
    <t>李熙桥镇百家田村</t>
  </si>
  <si>
    <t>梁晚音</t>
  </si>
  <si>
    <t>李熙镇石阶田村</t>
  </si>
  <si>
    <t>莫增福</t>
  </si>
  <si>
    <t>曾凡伟</t>
  </si>
  <si>
    <t>陈端建</t>
  </si>
  <si>
    <r>
      <rPr>
        <sz val="11"/>
        <rFont val="CESI仿宋-GB2312"/>
        <charset val="134"/>
      </rPr>
      <t>勋信生态农业有限公司（</t>
    </r>
    <r>
      <rPr>
        <sz val="11"/>
        <rFont val="方正书宋_GBK"/>
        <charset val="134"/>
      </rPr>
      <t>帒小兰</t>
    </r>
    <r>
      <rPr>
        <sz val="11"/>
        <rFont val="CESI仿宋-GB2312"/>
        <charset val="134"/>
      </rPr>
      <t>）</t>
    </r>
  </si>
  <si>
    <t>李熙镇梅林村</t>
  </si>
  <si>
    <t xml:space="preserve">袁子林                    </t>
  </si>
  <si>
    <t>唐家坊镇唐家坊村</t>
  </si>
  <si>
    <t>绥宁县振茂种养专业合作社（袁振茂）</t>
  </si>
  <si>
    <t>唐家坊镇下湾村</t>
  </si>
  <si>
    <t>莫子成</t>
  </si>
  <si>
    <t>唐家坊镇湖塘村</t>
  </si>
  <si>
    <t>莫汉杰</t>
  </si>
  <si>
    <t>何楚荣</t>
  </si>
  <si>
    <t>唐家坊镇曾家湾村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</si>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</sst>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CESI仿宋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workbookViewId="0">
      <selection activeCell="I4" sqref="I4"/>
    </sheetView>
  </sheetViews>
  <sheetFormatPr defaultColWidth="9" defaultRowHeight="13.5" outlineLevelCol="6"/>
  <cols>
    <col min="1" max="1" width="9" style="1" customWidth="1"/>
    <col min="2" max="2" width="18.125" style="1" customWidth="1"/>
    <col min="3" max="3" width="26.75" style="1" customWidth="1"/>
    <col min="4" max="4" width="11.5" style="1" customWidth="1"/>
    <col min="5" max="5" width="11.75" style="1" customWidth="1"/>
    <col min="6" max="6" width="10.625" style="1" customWidth="1"/>
    <col min="7" max="8" width="9.375"/>
  </cols>
  <sheetData>
    <row r="1" ht="59" customHeight="1" spans="1:6">
      <c r="A1" s="2" t="s">
        <v>0</v>
      </c>
      <c r="B1" s="2"/>
      <c r="C1" s="2"/>
      <c r="D1" s="2"/>
      <c r="E1" s="2"/>
      <c r="F1" s="2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" customHeight="1" spans="1:6">
      <c r="A3" s="3">
        <v>1</v>
      </c>
      <c r="B3" s="3" t="s">
        <v>7</v>
      </c>
      <c r="C3" s="3" t="s">
        <v>8</v>
      </c>
      <c r="D3" s="3">
        <v>160</v>
      </c>
      <c r="E3" s="3" t="s">
        <v>9</v>
      </c>
      <c r="F3" s="3">
        <f>D:D*30</f>
        <v>4800</v>
      </c>
    </row>
    <row r="4" ht="40" customHeight="1" spans="1:6">
      <c r="A4" s="3">
        <v>2</v>
      </c>
      <c r="B4" s="3" t="s">
        <v>10</v>
      </c>
      <c r="C4" s="3" t="s">
        <v>11</v>
      </c>
      <c r="D4" s="3">
        <v>150</v>
      </c>
      <c r="E4" s="3" t="s">
        <v>9</v>
      </c>
      <c r="F4" s="3">
        <f>D:D*30</f>
        <v>4500</v>
      </c>
    </row>
    <row r="5" ht="40" customHeight="1" spans="1:6">
      <c r="A5" s="3">
        <v>3</v>
      </c>
      <c r="B5" s="3" t="s">
        <v>12</v>
      </c>
      <c r="C5" s="3" t="s">
        <v>13</v>
      </c>
      <c r="D5" s="3">
        <v>150</v>
      </c>
      <c r="E5" s="3" t="s">
        <v>9</v>
      </c>
      <c r="F5" s="3">
        <f>D:D*30</f>
        <v>4500</v>
      </c>
    </row>
    <row r="6" ht="40" customHeight="1" spans="1:6">
      <c r="A6" s="3">
        <v>4</v>
      </c>
      <c r="B6" s="3" t="s">
        <v>14</v>
      </c>
      <c r="C6" s="3" t="s">
        <v>15</v>
      </c>
      <c r="D6" s="3">
        <v>390</v>
      </c>
      <c r="E6" s="3" t="s">
        <v>9</v>
      </c>
      <c r="F6" s="3">
        <f>D:D*30</f>
        <v>11700</v>
      </c>
    </row>
    <row r="7" ht="40" customHeight="1" spans="1:6">
      <c r="A7" s="3">
        <v>5</v>
      </c>
      <c r="B7" s="3" t="s">
        <v>16</v>
      </c>
      <c r="C7" s="3" t="s">
        <v>17</v>
      </c>
      <c r="D7" s="3">
        <v>75</v>
      </c>
      <c r="E7" s="3" t="s">
        <v>9</v>
      </c>
      <c r="F7" s="3">
        <v>2250</v>
      </c>
    </row>
    <row r="8" ht="40" customHeight="1" spans="1:6">
      <c r="A8" s="3">
        <v>6</v>
      </c>
      <c r="B8" s="3" t="s">
        <v>18</v>
      </c>
      <c r="C8" s="3" t="s">
        <v>19</v>
      </c>
      <c r="D8" s="3">
        <v>860</v>
      </c>
      <c r="E8" s="3" t="s">
        <v>9</v>
      </c>
      <c r="F8" s="3">
        <f>D8*30</f>
        <v>25800</v>
      </c>
    </row>
    <row r="9" ht="40" customHeight="1" spans="1:6">
      <c r="A9" s="3">
        <v>7</v>
      </c>
      <c r="B9" s="4" t="s">
        <v>20</v>
      </c>
      <c r="C9" s="4" t="s">
        <v>21</v>
      </c>
      <c r="D9" s="3">
        <v>1112</v>
      </c>
      <c r="E9" s="3" t="s">
        <v>9</v>
      </c>
      <c r="F9" s="3">
        <f>D:D*30</f>
        <v>33360</v>
      </c>
    </row>
    <row r="10" ht="40" customHeight="1" spans="1:6">
      <c r="A10" s="3">
        <v>8</v>
      </c>
      <c r="B10" s="3" t="s">
        <v>22</v>
      </c>
      <c r="C10" s="3" t="s">
        <v>23</v>
      </c>
      <c r="D10" s="5">
        <v>577.3</v>
      </c>
      <c r="E10" s="3" t="s">
        <v>9</v>
      </c>
      <c r="F10" s="3">
        <f>D:D*30</f>
        <v>17319</v>
      </c>
    </row>
    <row r="11" ht="40" customHeight="1" spans="1:6">
      <c r="A11" s="3">
        <v>9</v>
      </c>
      <c r="B11" s="3" t="s">
        <v>24</v>
      </c>
      <c r="C11" s="3" t="s">
        <v>25</v>
      </c>
      <c r="D11" s="3">
        <v>110</v>
      </c>
      <c r="E11" s="3" t="s">
        <v>9</v>
      </c>
      <c r="F11" s="3">
        <f>D:D*30</f>
        <v>3300</v>
      </c>
    </row>
    <row r="12" ht="40" customHeight="1" spans="1:7">
      <c r="A12" s="3">
        <v>10</v>
      </c>
      <c r="B12" s="3" t="s">
        <v>26</v>
      </c>
      <c r="C12" s="3" t="s">
        <v>27</v>
      </c>
      <c r="D12" s="3">
        <v>176.72</v>
      </c>
      <c r="E12" s="3" t="s">
        <v>9</v>
      </c>
      <c r="F12" s="3">
        <f>D:D*30</f>
        <v>5301.6</v>
      </c>
      <c r="G12" t="s">
        <v>28</v>
      </c>
    </row>
    <row r="13" ht="40" customHeight="1" spans="1:6">
      <c r="A13" s="3">
        <v>11</v>
      </c>
      <c r="B13" s="3" t="s">
        <v>29</v>
      </c>
      <c r="C13" s="3" t="s">
        <v>27</v>
      </c>
      <c r="D13" s="3">
        <v>107</v>
      </c>
      <c r="E13" s="3" t="s">
        <v>9</v>
      </c>
      <c r="F13" s="3">
        <f>D:D*30</f>
        <v>3210</v>
      </c>
    </row>
    <row r="14" ht="40" customHeight="1" spans="1:6">
      <c r="A14" s="3">
        <v>12</v>
      </c>
      <c r="B14" s="3" t="s">
        <v>30</v>
      </c>
      <c r="C14" s="3" t="s">
        <v>27</v>
      </c>
      <c r="D14" s="3">
        <v>105</v>
      </c>
      <c r="E14" s="3" t="s">
        <v>9</v>
      </c>
      <c r="F14" s="3">
        <f>D:D*30</f>
        <v>3150</v>
      </c>
    </row>
    <row r="15" ht="40" customHeight="1" spans="1:6">
      <c r="A15" s="3">
        <v>13</v>
      </c>
      <c r="B15" s="3" t="s">
        <v>31</v>
      </c>
      <c r="C15" s="3" t="s">
        <v>32</v>
      </c>
      <c r="D15" s="3">
        <v>94</v>
      </c>
      <c r="E15" s="3" t="s">
        <v>9</v>
      </c>
      <c r="F15" s="3">
        <f>D:D*30</f>
        <v>2820</v>
      </c>
    </row>
    <row r="16" ht="40" customHeight="1" spans="1:6">
      <c r="A16" s="3">
        <v>14</v>
      </c>
      <c r="B16" s="3" t="s">
        <v>33</v>
      </c>
      <c r="C16" s="3" t="s">
        <v>32</v>
      </c>
      <c r="D16" s="3">
        <v>100</v>
      </c>
      <c r="E16" s="3" t="s">
        <v>9</v>
      </c>
      <c r="F16" s="3">
        <f>D:D*30</f>
        <v>3000</v>
      </c>
    </row>
    <row r="17" ht="40" customHeight="1" spans="1:6">
      <c r="A17" s="3">
        <v>15</v>
      </c>
      <c r="B17" s="3" t="s">
        <v>34</v>
      </c>
      <c r="C17" s="3" t="s">
        <v>35</v>
      </c>
      <c r="D17" s="3">
        <v>250</v>
      </c>
      <c r="E17" s="3" t="s">
        <v>9</v>
      </c>
      <c r="F17" s="3">
        <f>D:D*30</f>
        <v>7500</v>
      </c>
    </row>
    <row r="18" ht="40" customHeight="1" spans="1:6">
      <c r="A18" s="3">
        <v>16</v>
      </c>
      <c r="B18" s="3" t="s">
        <v>36</v>
      </c>
      <c r="C18" s="3" t="s">
        <v>37</v>
      </c>
      <c r="D18" s="3">
        <v>293</v>
      </c>
      <c r="E18" s="3" t="s">
        <v>9</v>
      </c>
      <c r="F18" s="3">
        <f>D18*30</f>
        <v>8790</v>
      </c>
    </row>
    <row r="19" ht="40" customHeight="1" spans="1:6">
      <c r="A19" s="3">
        <v>17</v>
      </c>
      <c r="B19" s="3" t="s">
        <v>38</v>
      </c>
      <c r="C19" s="3" t="s">
        <v>27</v>
      </c>
      <c r="D19" s="3">
        <v>240</v>
      </c>
      <c r="E19" s="3" t="s">
        <v>9</v>
      </c>
      <c r="F19" s="3">
        <v>7200</v>
      </c>
    </row>
    <row r="20" ht="40" customHeight="1" spans="1:6">
      <c r="A20" s="3">
        <v>18</v>
      </c>
      <c r="B20" s="3" t="s">
        <v>39</v>
      </c>
      <c r="C20" s="3" t="s">
        <v>32</v>
      </c>
      <c r="D20" s="3">
        <v>400</v>
      </c>
      <c r="E20" s="3" t="s">
        <v>9</v>
      </c>
      <c r="F20" s="3">
        <v>12000</v>
      </c>
    </row>
    <row r="21" ht="40" customHeight="1" spans="1:6">
      <c r="A21" s="3">
        <v>19</v>
      </c>
      <c r="B21" s="3" t="s">
        <v>40</v>
      </c>
      <c r="C21" s="3" t="s">
        <v>41</v>
      </c>
      <c r="D21" s="3">
        <v>97</v>
      </c>
      <c r="E21" s="3" t="s">
        <v>9</v>
      </c>
      <c r="F21" s="3">
        <v>2910</v>
      </c>
    </row>
    <row r="22" ht="40" customHeight="1" spans="1:6">
      <c r="A22" s="3">
        <v>20</v>
      </c>
      <c r="B22" s="3" t="s">
        <v>42</v>
      </c>
      <c r="C22" s="3" t="s">
        <v>43</v>
      </c>
      <c r="D22" s="3">
        <v>92.5</v>
      </c>
      <c r="E22" s="3" t="s">
        <v>9</v>
      </c>
      <c r="F22" s="3">
        <f>D:D*30</f>
        <v>2775</v>
      </c>
    </row>
    <row r="23" ht="40" customHeight="1" spans="1:6">
      <c r="A23" s="3">
        <v>21</v>
      </c>
      <c r="B23" s="3" t="s">
        <v>44</v>
      </c>
      <c r="C23" s="3" t="s">
        <v>45</v>
      </c>
      <c r="D23" s="3">
        <v>155.7</v>
      </c>
      <c r="E23" s="3" t="s">
        <v>9</v>
      </c>
      <c r="F23" s="3">
        <f>D:D*30</f>
        <v>4671</v>
      </c>
    </row>
    <row r="24" ht="40" customHeight="1" spans="1:6">
      <c r="A24" s="3">
        <v>22</v>
      </c>
      <c r="B24" s="3" t="s">
        <v>46</v>
      </c>
      <c r="C24" s="3" t="s">
        <v>47</v>
      </c>
      <c r="D24" s="3">
        <v>215</v>
      </c>
      <c r="E24" s="3" t="s">
        <v>9</v>
      </c>
      <c r="F24" s="3">
        <v>6450</v>
      </c>
    </row>
    <row r="25" ht="40" customHeight="1" spans="1:6">
      <c r="A25" s="3">
        <v>23</v>
      </c>
      <c r="B25" s="3" t="s">
        <v>48</v>
      </c>
      <c r="C25" s="3" t="s">
        <v>47</v>
      </c>
      <c r="D25" s="3">
        <v>165</v>
      </c>
      <c r="E25" s="3" t="s">
        <v>9</v>
      </c>
      <c r="F25" s="3">
        <v>4950</v>
      </c>
    </row>
    <row r="26" ht="40" customHeight="1" spans="1:6">
      <c r="A26" s="3">
        <v>24</v>
      </c>
      <c r="B26" s="3" t="s">
        <v>49</v>
      </c>
      <c r="C26" s="3" t="s">
        <v>50</v>
      </c>
      <c r="D26" s="3">
        <v>217</v>
      </c>
      <c r="E26" s="3" t="s">
        <v>9</v>
      </c>
      <c r="F26" s="3">
        <v>6510</v>
      </c>
    </row>
    <row r="27" ht="40" customHeight="1" spans="1:6">
      <c r="A27" s="3">
        <v>25</v>
      </c>
      <c r="B27" s="3" t="s">
        <v>51</v>
      </c>
      <c r="C27" s="3" t="s">
        <v>52</v>
      </c>
      <c r="D27" s="3">
        <v>100</v>
      </c>
      <c r="E27" s="3" t="s">
        <v>9</v>
      </c>
      <c r="F27" s="3">
        <v>3000</v>
      </c>
    </row>
    <row r="28" ht="40" customHeight="1" spans="1:6">
      <c r="A28" s="3">
        <v>26</v>
      </c>
      <c r="B28" s="3" t="s">
        <v>53</v>
      </c>
      <c r="C28" s="3" t="s">
        <v>54</v>
      </c>
      <c r="D28" s="3">
        <v>210</v>
      </c>
      <c r="E28" s="3" t="s">
        <v>9</v>
      </c>
      <c r="F28" s="3">
        <f>D28*30</f>
        <v>6300</v>
      </c>
    </row>
    <row r="29" ht="40" customHeight="1" spans="1:6">
      <c r="A29" s="3">
        <v>27</v>
      </c>
      <c r="B29" s="3" t="s">
        <v>55</v>
      </c>
      <c r="C29" s="3" t="s">
        <v>52</v>
      </c>
      <c r="D29" s="3">
        <v>100</v>
      </c>
      <c r="E29" s="3" t="s">
        <v>9</v>
      </c>
      <c r="F29" s="3">
        <v>3000</v>
      </c>
    </row>
    <row r="30" ht="40" customHeight="1" spans="1:6">
      <c r="A30" s="3">
        <v>28</v>
      </c>
      <c r="B30" s="3" t="s">
        <v>56</v>
      </c>
      <c r="C30" s="3" t="s">
        <v>57</v>
      </c>
      <c r="D30" s="3">
        <v>210</v>
      </c>
      <c r="E30" s="3" t="s">
        <v>9</v>
      </c>
      <c r="F30" s="3">
        <v>6300</v>
      </c>
    </row>
    <row r="31" ht="40" customHeight="1" spans="1:6">
      <c r="A31" s="3">
        <v>29</v>
      </c>
      <c r="B31" s="3" t="s">
        <v>58</v>
      </c>
      <c r="C31" s="3" t="s">
        <v>47</v>
      </c>
      <c r="D31" s="3">
        <v>278</v>
      </c>
      <c r="E31" s="3" t="s">
        <v>9</v>
      </c>
      <c r="F31" s="3">
        <v>8340</v>
      </c>
    </row>
    <row r="32" ht="40" customHeight="1" spans="1:6">
      <c r="A32" s="3">
        <v>30</v>
      </c>
      <c r="B32" s="3" t="s">
        <v>59</v>
      </c>
      <c r="C32" s="3" t="s">
        <v>60</v>
      </c>
      <c r="D32" s="3">
        <v>207</v>
      </c>
      <c r="E32" s="3" t="s">
        <v>9</v>
      </c>
      <c r="F32" s="3">
        <v>6210</v>
      </c>
    </row>
    <row r="33" ht="40" customHeight="1" spans="1:6">
      <c r="A33" s="3">
        <v>31</v>
      </c>
      <c r="B33" s="3" t="s">
        <v>61</v>
      </c>
      <c r="C33" s="3" t="s">
        <v>47</v>
      </c>
      <c r="D33" s="3">
        <v>80</v>
      </c>
      <c r="E33" s="3" t="s">
        <v>9</v>
      </c>
      <c r="F33" s="3">
        <v>2400</v>
      </c>
    </row>
    <row r="34" ht="40" customHeight="1" spans="1:6">
      <c r="A34" s="3">
        <v>32</v>
      </c>
      <c r="B34" s="3" t="s">
        <v>62</v>
      </c>
      <c r="C34" s="3" t="s">
        <v>63</v>
      </c>
      <c r="D34" s="5">
        <v>58</v>
      </c>
      <c r="E34" s="3" t="s">
        <v>9</v>
      </c>
      <c r="F34" s="3">
        <f>D:D*30</f>
        <v>1740</v>
      </c>
    </row>
    <row r="35" ht="40" customHeight="1" spans="1:6">
      <c r="A35" s="3">
        <v>33</v>
      </c>
      <c r="B35" s="3" t="s">
        <v>64</v>
      </c>
      <c r="C35" s="3" t="s">
        <v>65</v>
      </c>
      <c r="D35" s="3">
        <v>105.7</v>
      </c>
      <c r="E35" s="3" t="s">
        <v>9</v>
      </c>
      <c r="F35" s="3">
        <f>D:D*30</f>
        <v>3171</v>
      </c>
    </row>
    <row r="36" ht="40" customHeight="1" spans="1:6">
      <c r="A36" s="3">
        <v>34</v>
      </c>
      <c r="B36" s="3" t="s">
        <v>66</v>
      </c>
      <c r="C36" s="3" t="s">
        <v>67</v>
      </c>
      <c r="D36" s="3">
        <v>71</v>
      </c>
      <c r="E36" s="3" t="s">
        <v>9</v>
      </c>
      <c r="F36" s="3">
        <f>D:D*30</f>
        <v>2130</v>
      </c>
    </row>
    <row r="37" ht="40" customHeight="1" spans="1:6">
      <c r="A37" s="3">
        <v>35</v>
      </c>
      <c r="B37" s="3" t="s">
        <v>68</v>
      </c>
      <c r="C37" s="3" t="s">
        <v>69</v>
      </c>
      <c r="D37" s="3">
        <v>56.3</v>
      </c>
      <c r="E37" s="3" t="s">
        <v>9</v>
      </c>
      <c r="F37" s="3">
        <f>D:D*30</f>
        <v>1689</v>
      </c>
    </row>
    <row r="38" ht="40" customHeight="1" spans="1:6">
      <c r="A38" s="3">
        <v>36</v>
      </c>
      <c r="B38" s="3" t="s">
        <v>70</v>
      </c>
      <c r="C38" s="3" t="s">
        <v>71</v>
      </c>
      <c r="D38" s="3">
        <v>132.26</v>
      </c>
      <c r="E38" s="3" t="s">
        <v>9</v>
      </c>
      <c r="F38" s="3">
        <v>3967.8</v>
      </c>
    </row>
    <row r="39" ht="40" customHeight="1" spans="1:6">
      <c r="A39" s="3">
        <v>37</v>
      </c>
      <c r="B39" s="3" t="s">
        <v>72</v>
      </c>
      <c r="C39" s="3" t="s">
        <v>73</v>
      </c>
      <c r="D39" s="3">
        <v>130</v>
      </c>
      <c r="E39" s="3" t="s">
        <v>9</v>
      </c>
      <c r="F39" s="3">
        <f>D:D*30</f>
        <v>3900</v>
      </c>
    </row>
    <row r="40" ht="40" customHeight="1" spans="1:6">
      <c r="A40" s="3">
        <v>38</v>
      </c>
      <c r="B40" s="3" t="s">
        <v>74</v>
      </c>
      <c r="C40" s="3" t="s">
        <v>75</v>
      </c>
      <c r="D40" s="3">
        <v>588</v>
      </c>
      <c r="E40" s="3" t="s">
        <v>9</v>
      </c>
      <c r="F40" s="3">
        <f>D:D*30</f>
        <v>17640</v>
      </c>
    </row>
    <row r="41" ht="40" customHeight="1" spans="1:6">
      <c r="A41" s="3">
        <v>39</v>
      </c>
      <c r="B41" s="3" t="s">
        <v>76</v>
      </c>
      <c r="C41" s="3" t="s">
        <v>65</v>
      </c>
      <c r="D41" s="3">
        <v>345</v>
      </c>
      <c r="E41" s="3" t="s">
        <v>9</v>
      </c>
      <c r="F41" s="3">
        <f>D:D*30</f>
        <v>10350</v>
      </c>
    </row>
    <row r="42" ht="40" customHeight="1" spans="1:6">
      <c r="A42" s="3">
        <v>40</v>
      </c>
      <c r="B42" s="3" t="s">
        <v>77</v>
      </c>
      <c r="C42" s="3" t="s">
        <v>69</v>
      </c>
      <c r="D42" s="3">
        <v>320</v>
      </c>
      <c r="E42" s="3" t="s">
        <v>9</v>
      </c>
      <c r="F42" s="3">
        <f>D:D*30</f>
        <v>9600</v>
      </c>
    </row>
    <row r="43" ht="40" customHeight="1" spans="1:6">
      <c r="A43" s="3">
        <v>41</v>
      </c>
      <c r="B43" s="3" t="s">
        <v>78</v>
      </c>
      <c r="C43" s="3" t="s">
        <v>79</v>
      </c>
      <c r="D43" s="3">
        <v>103</v>
      </c>
      <c r="E43" s="3" t="s">
        <v>9</v>
      </c>
      <c r="F43" s="3">
        <f>D:D*30</f>
        <v>3090</v>
      </c>
    </row>
    <row r="44" ht="40" customHeight="1" spans="1:6">
      <c r="A44" s="3">
        <v>42</v>
      </c>
      <c r="B44" s="3" t="s">
        <v>80</v>
      </c>
      <c r="C44" s="3" t="s">
        <v>81</v>
      </c>
      <c r="D44" s="3">
        <v>639</v>
      </c>
      <c r="E44" s="3" t="s">
        <v>9</v>
      </c>
      <c r="F44" s="3">
        <f>D:D*30</f>
        <v>19170</v>
      </c>
    </row>
    <row r="45" ht="40" customHeight="1" spans="1:6">
      <c r="A45" s="3">
        <v>43</v>
      </c>
      <c r="B45" s="3" t="s">
        <v>82</v>
      </c>
      <c r="C45" s="3" t="s">
        <v>83</v>
      </c>
      <c r="D45" s="3">
        <v>264</v>
      </c>
      <c r="E45" s="3" t="s">
        <v>9</v>
      </c>
      <c r="F45" s="3">
        <f>D:D*30</f>
        <v>7920</v>
      </c>
    </row>
    <row r="46" ht="40" customHeight="1" spans="1:6">
      <c r="A46" s="3">
        <v>44</v>
      </c>
      <c r="B46" s="3" t="s">
        <v>84</v>
      </c>
      <c r="C46" s="3" t="s">
        <v>85</v>
      </c>
      <c r="D46" s="3">
        <v>77.9</v>
      </c>
      <c r="E46" s="3" t="s">
        <v>9</v>
      </c>
      <c r="F46" s="3">
        <f>D:D*30</f>
        <v>2337</v>
      </c>
    </row>
    <row r="47" ht="40" customHeight="1" spans="1:6">
      <c r="A47" s="3">
        <v>45</v>
      </c>
      <c r="B47" s="3" t="s">
        <v>86</v>
      </c>
      <c r="C47" s="3" t="s">
        <v>87</v>
      </c>
      <c r="D47" s="3">
        <v>469</v>
      </c>
      <c r="E47" s="3" t="s">
        <v>9</v>
      </c>
      <c r="F47" s="3">
        <f>D:D*30</f>
        <v>14070</v>
      </c>
    </row>
    <row r="48" ht="40" customHeight="1" spans="1:6">
      <c r="A48" s="3">
        <v>46</v>
      </c>
      <c r="B48" s="3" t="s">
        <v>88</v>
      </c>
      <c r="C48" s="3" t="s">
        <v>63</v>
      </c>
      <c r="D48" s="3">
        <v>100</v>
      </c>
      <c r="E48" s="3" t="s">
        <v>9</v>
      </c>
      <c r="F48" s="3">
        <f>D:D*30</f>
        <v>3000</v>
      </c>
    </row>
    <row r="49" ht="40" customHeight="1" spans="1:6">
      <c r="A49" s="3">
        <v>47</v>
      </c>
      <c r="B49" s="3" t="s">
        <v>89</v>
      </c>
      <c r="C49" s="3" t="s">
        <v>73</v>
      </c>
      <c r="D49" s="3">
        <v>165</v>
      </c>
      <c r="E49" s="3" t="s">
        <v>9</v>
      </c>
      <c r="F49" s="3">
        <f>D:D*30</f>
        <v>4950</v>
      </c>
    </row>
    <row r="50" ht="40" customHeight="1" spans="1:6">
      <c r="A50" s="3">
        <v>48</v>
      </c>
      <c r="B50" s="3" t="s">
        <v>90</v>
      </c>
      <c r="C50" s="3" t="s">
        <v>67</v>
      </c>
      <c r="D50" s="3">
        <v>134</v>
      </c>
      <c r="E50" s="3" t="s">
        <v>9</v>
      </c>
      <c r="F50" s="3">
        <f>D:D*30</f>
        <v>4020</v>
      </c>
    </row>
    <row r="51" ht="40" customHeight="1" spans="1:6">
      <c r="A51" s="3">
        <v>49</v>
      </c>
      <c r="B51" s="3" t="s">
        <v>91</v>
      </c>
      <c r="C51" s="3" t="s">
        <v>92</v>
      </c>
      <c r="D51" s="3">
        <v>200.8</v>
      </c>
      <c r="E51" s="3" t="s">
        <v>9</v>
      </c>
      <c r="F51" s="3">
        <v>6024</v>
      </c>
    </row>
    <row r="52" ht="40" customHeight="1" spans="1:6">
      <c r="A52" s="3">
        <v>50</v>
      </c>
      <c r="B52" s="3" t="s">
        <v>93</v>
      </c>
      <c r="C52" s="3" t="s">
        <v>94</v>
      </c>
      <c r="D52" s="3">
        <v>128</v>
      </c>
      <c r="E52" s="3" t="s">
        <v>9</v>
      </c>
      <c r="F52" s="3">
        <f>D:D*30</f>
        <v>3840</v>
      </c>
    </row>
    <row r="53" ht="40" customHeight="1" spans="1:6">
      <c r="A53" s="3">
        <v>51</v>
      </c>
      <c r="B53" s="3" t="s">
        <v>95</v>
      </c>
      <c r="C53" s="3" t="s">
        <v>96</v>
      </c>
      <c r="D53" s="3">
        <v>431</v>
      </c>
      <c r="E53" s="3" t="s">
        <v>9</v>
      </c>
      <c r="F53" s="3">
        <f>D:D*30</f>
        <v>12930</v>
      </c>
    </row>
    <row r="54" ht="40" customHeight="1" spans="1:6">
      <c r="A54" s="3">
        <v>52</v>
      </c>
      <c r="B54" s="3" t="s">
        <v>97</v>
      </c>
      <c r="C54" s="3" t="s">
        <v>98</v>
      </c>
      <c r="D54" s="3">
        <v>144.5</v>
      </c>
      <c r="E54" s="3" t="s">
        <v>9</v>
      </c>
      <c r="F54" s="3">
        <f>D:D*30</f>
        <v>4335</v>
      </c>
    </row>
    <row r="55" ht="40" customHeight="1" spans="1:6">
      <c r="A55" s="3">
        <v>53</v>
      </c>
      <c r="B55" s="3" t="s">
        <v>99</v>
      </c>
      <c r="C55" s="3" t="s">
        <v>98</v>
      </c>
      <c r="D55" s="3">
        <v>90</v>
      </c>
      <c r="E55" s="3" t="s">
        <v>9</v>
      </c>
      <c r="F55" s="3">
        <f>D:D*30</f>
        <v>2700</v>
      </c>
    </row>
    <row r="56" ht="40" customHeight="1" spans="1:6">
      <c r="A56" s="3">
        <v>54</v>
      </c>
      <c r="B56" s="3" t="s">
        <v>100</v>
      </c>
      <c r="C56" s="3" t="s">
        <v>101</v>
      </c>
      <c r="D56" s="3">
        <v>322</v>
      </c>
      <c r="E56" s="3" t="s">
        <v>9</v>
      </c>
      <c r="F56" s="3">
        <v>9660</v>
      </c>
    </row>
    <row r="57" ht="40" customHeight="1" spans="1:6">
      <c r="A57" s="3" t="s">
        <v>102</v>
      </c>
      <c r="B57" s="3"/>
      <c r="C57" s="3"/>
      <c r="D57" s="3">
        <f>SUM(D3:D56)</f>
        <v>12551.68</v>
      </c>
      <c r="E57" s="3"/>
      <c r="F57" s="3">
        <f>SUM(F3:F56)</f>
        <v>376550.4</v>
      </c>
    </row>
    <row r="58" ht="38" customHeight="1"/>
  </sheetData>
  <autoFilter xmlns:etc="http://www.wps.cn/officeDocument/2017/etCustomData" ref="B2:F57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统防统治补贴发放表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搂着钱睡的女人</cp:lastModifiedBy>
  <dcterms:created xsi:type="dcterms:W3CDTF">2020-05-31T14:04:00Z</dcterms:created>
  <dcterms:modified xsi:type="dcterms:W3CDTF">2025-11-10T08:36:39Z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2161035816DC45A43E7B7367C4500CCB</vt:lpwstr>
  </property>
  <property fmtid="{D5CDD505-2E9C-101B-9397-08002B2CF9AE}" pid="3" name="KSOProductBuildVer">
    <vt:lpwstr>2052-12.8.2.1119</vt:lpwstr>
  </property>
</Properties>
</file>